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1"/>
  </bookViews>
  <sheets>
    <sheet name="Sheet1" sheetId="1" state="hidden" r:id="rId1"/>
    <sheet name="定价项目" sheetId="2" r:id="rId2"/>
  </sheets>
  <definedNames>
    <definedName name="_xlnm._FilterDatabase" localSheetId="0" hidden="1">Sheet1!$A$3:$V$769</definedName>
    <definedName name="_xlnm._FilterDatabase" localSheetId="1" hidden="1">定价项目!$A$4:$I$753</definedName>
    <definedName name="_xlnm.Print_Titles" localSheetId="1">定价项目!$1:$4</definedName>
  </definedNames>
  <calcPr calcId="144525"/>
</workbook>
</file>

<file path=xl/sharedStrings.xml><?xml version="1.0" encoding="utf-8"?>
<sst xmlns="http://schemas.openxmlformats.org/spreadsheetml/2006/main" count="8228" uniqueCount="1643">
  <si>
    <t>梅州市2021年度医疗服务价格项目调整方案</t>
  </si>
  <si>
    <t>调整前价格</t>
  </si>
  <si>
    <t>拟调整价格</t>
  </si>
  <si>
    <t>财务分类</t>
  </si>
  <si>
    <t>编码</t>
  </si>
  <si>
    <t>项目名称</t>
  </si>
  <si>
    <t>项目内涵</t>
  </si>
  <si>
    <t>除外内容</t>
  </si>
  <si>
    <t>计价单位</t>
  </si>
  <si>
    <t>说明</t>
  </si>
  <si>
    <t>三级价格</t>
  </si>
  <si>
    <t>二级价格</t>
  </si>
  <si>
    <t>一级价格</t>
  </si>
  <si>
    <t>备注</t>
  </si>
  <si>
    <t>编码前4位</t>
  </si>
  <si>
    <t>是否主项</t>
  </si>
  <si>
    <t>定价</t>
  </si>
  <si>
    <t>勘误</t>
  </si>
  <si>
    <t>价格勘误（删除价格）</t>
  </si>
  <si>
    <t>价格勘误（调降）</t>
  </si>
  <si>
    <t>2.诊查费</t>
  </si>
  <si>
    <t>含营养状况评估、儿童营养评估、营养咨询、优生咨询。含门诊、急诊及其为患者提供候诊就诊设施条件、诊断书、收费收据。</t>
  </si>
  <si>
    <t>门诊注射、换药、针灸、理疗、推拿、血透、放射治疗按疗程收取一次诊查费。</t>
  </si>
  <si>
    <t>C</t>
  </si>
  <si>
    <t>普通门诊诊查费</t>
  </si>
  <si>
    <t>指医护人员提供（技术劳务）的诊疗服务。</t>
  </si>
  <si>
    <t>次</t>
  </si>
  <si>
    <t>-</t>
  </si>
  <si>
    <t>等价</t>
  </si>
  <si>
    <t>110200002-1</t>
  </si>
  <si>
    <t>名专家门诊诊查费</t>
  </si>
  <si>
    <t>指：①享受政府津贴的专家，②省级名老、名中医。</t>
  </si>
  <si>
    <t>110200002-2</t>
  </si>
  <si>
    <t>主任医师门诊诊查费</t>
  </si>
  <si>
    <t>110200002-3</t>
  </si>
  <si>
    <t>副主任医师门诊诊查费</t>
  </si>
  <si>
    <t>急诊诊查费</t>
  </si>
  <si>
    <t>指医护人员提供的24小时急救、急症的诊疗服务。</t>
  </si>
  <si>
    <t>门急诊留观诊查费</t>
  </si>
  <si>
    <t>含诊查、护理。</t>
  </si>
  <si>
    <t>日</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</si>
  <si>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</si>
  <si>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</si>
  <si>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</si>
  <si>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
  </si>
  <si>
    <t>检验、检查费另外收取。</t>
  </si>
  <si>
    <t>按粤医保发〔2019〕30号号文规定执行普通门诊诊查费标准。</t>
  </si>
  <si>
    <t>补充一级内容</t>
  </si>
  <si>
    <t>1.护理费</t>
  </si>
  <si>
    <t>药物、特殊仪器、一次性水枕头、一次性胸带、一次性腹带</t>
  </si>
  <si>
    <t>按日收取的各项护理费计入不计出（即入院当日按一日计算收费,出院当日不计算收费）；当日入院当日出院的病人，按一日计收护理费。按“小时”收费的护理费（重症监护、特级护理）连续不超过12小时的可同时收取按日计价的护理费。含动态调整护理分级时的日常生活能力评定。</t>
  </si>
  <si>
    <t>F</t>
  </si>
  <si>
    <t>机械辅助排痰</t>
  </si>
  <si>
    <t>指无力自主排痰的机械振动辅助治疗。</t>
  </si>
  <si>
    <t>每天收费不超过3次。</t>
  </si>
  <si>
    <t>未定价</t>
  </si>
  <si>
    <t>修改为三级价格下降16.2%</t>
  </si>
  <si>
    <t>120100016S</t>
  </si>
  <si>
    <t>压疮护理</t>
  </si>
  <si>
    <t>指使用压疮评估表确定压疮分级及危险因素，对存在的压疮隐患患者或压疮患者给予相应处理措施，不含换药。</t>
  </si>
  <si>
    <t>长效抗菌材料</t>
  </si>
  <si>
    <t xml:space="preserve">每天收费不超过12次。 </t>
  </si>
  <si>
    <t>120100017S</t>
  </si>
  <si>
    <t>糖尿病足护理</t>
  </si>
  <si>
    <t xml:space="preserve">指导患者足部皮肤保养、足部运动、预防足外伤、剪趾甲等措施，正确处理鸡眼、脚癣及局部溃疡，不含换药。 </t>
  </si>
  <si>
    <t>E</t>
  </si>
  <si>
    <t>4.注射</t>
  </si>
  <si>
    <t>含用药指导与观察、药物的配置。</t>
  </si>
  <si>
    <t>各类一次性输液器、过滤器、注射器、真空采血器（含一次性采血针、真空管）、胰岛素专用注射器、三通管、延长管、留置针、留置导管、肝素帽、化疗泵、胰岛素专用针头</t>
  </si>
  <si>
    <t>120400006-2</t>
  </si>
  <si>
    <t>门诊静脉输液</t>
  </si>
  <si>
    <t>组</t>
  </si>
  <si>
    <t>120400006-2/1</t>
  </si>
  <si>
    <t>门诊输血</t>
  </si>
  <si>
    <t>小儿头皮静脉输液</t>
  </si>
  <si>
    <t>120400007-1</t>
  </si>
  <si>
    <t>小儿头皮静脉连续输液(第二组及以上)</t>
  </si>
  <si>
    <t>化学药物配置</t>
  </si>
  <si>
    <t>删除一级价格</t>
  </si>
  <si>
    <t>120400013-1</t>
  </si>
  <si>
    <t>抗肿瘤化学药物配置</t>
  </si>
  <si>
    <t>指在符合静脉药物集中配置管理规定、有严格消毒隔离措施的中心配置间或普通药物配置间进行抗肿瘤化学药物配置。</t>
  </si>
  <si>
    <t>120400013-2</t>
  </si>
  <si>
    <t>全静脉营养液配置</t>
  </si>
  <si>
    <t>指在符合静脉药物集中配置管理规定、有严格消毒隔离措施的中心配置间里进行全静脉营养液集中配置。</t>
  </si>
  <si>
    <t>120400013-3</t>
  </si>
  <si>
    <t>其他静脉药物配置</t>
  </si>
  <si>
    <t>指在符合静脉药物集中配置管理规定、有严格消毒隔离措施的中心配置间里进行静脉药物配置。</t>
  </si>
  <si>
    <t>5.清创缝合</t>
  </si>
  <si>
    <t>含敷料。</t>
  </si>
  <si>
    <t>120500004S</t>
  </si>
  <si>
    <t>超声清创术</t>
  </si>
  <si>
    <t>指超声清创机清创，含清创后创面包扎。</t>
  </si>
  <si>
    <t>10cm2</t>
  </si>
  <si>
    <t>不足10cm2按10cm2计价。</t>
  </si>
  <si>
    <t>120500004S-1</t>
  </si>
  <si>
    <t>超声清创术加收(超10cm2)</t>
  </si>
  <si>
    <t>1cm2</t>
  </si>
  <si>
    <t>8.鼻饲管置管</t>
  </si>
  <si>
    <t>营养泵管</t>
  </si>
  <si>
    <t>肠内高营养治疗</t>
  </si>
  <si>
    <t>指经腹部造瘘置管,含肠营养配置。限不能进食的病人。</t>
  </si>
  <si>
    <t>16.导尿</t>
  </si>
  <si>
    <t>121600001-3</t>
  </si>
  <si>
    <t>持续尿量监测</t>
  </si>
  <si>
    <t>指留置导尿持续监测记录每小时尿量。</t>
  </si>
  <si>
    <t>精密计尿器</t>
  </si>
  <si>
    <t>小时</t>
  </si>
  <si>
    <t>膀胱冲洗</t>
  </si>
  <si>
    <t>一次性膀胱冲洗材料</t>
  </si>
  <si>
    <t>持续膀胱冲洗</t>
  </si>
  <si>
    <t>一次性冲洗材料、冲洗液</t>
  </si>
  <si>
    <t>121600004-1</t>
  </si>
  <si>
    <t>持续腹腔冲洗</t>
  </si>
  <si>
    <t>121800001S-1</t>
  </si>
  <si>
    <t>特大伤口负压辅助愈合治疗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</si>
  <si>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</si>
  <si>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</si>
  <si>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创面400cm2（含）以上。</t>
  </si>
  <si>
    <t>121800001S-2</t>
  </si>
  <si>
    <t>大型伤口负压辅助愈合治疗</t>
  </si>
  <si>
    <t>创面200cm2（含）-400cm2。</t>
  </si>
  <si>
    <t>121800001S-3</t>
  </si>
  <si>
    <t>中型伤口负压辅助愈合治疗</t>
  </si>
  <si>
    <t>创面100cm2（含）-200cm2。</t>
  </si>
  <si>
    <t>121800001S-4</t>
  </si>
  <si>
    <t>小型伤口负压辅助愈合治疗</t>
  </si>
  <si>
    <t>创面100cm2以下。</t>
  </si>
  <si>
    <t>9.疾病健康教育</t>
  </si>
  <si>
    <t>住院病人不得收取。</t>
  </si>
  <si>
    <t>130900003S</t>
  </si>
  <si>
    <t>优生遗传咨询</t>
  </si>
  <si>
    <t>半小时</t>
  </si>
  <si>
    <t>不得少于半小时，住院病人不得收取。</t>
  </si>
  <si>
    <t>1. X线检查</t>
  </si>
  <si>
    <t>不得另行收取图象记录附加费用。</t>
  </si>
  <si>
    <t>D</t>
  </si>
  <si>
    <t>非血管介入临床操作数字减影(DSA)引导</t>
  </si>
  <si>
    <t>四肢血管造影</t>
  </si>
  <si>
    <t>单肢</t>
  </si>
  <si>
    <t>5.其他</t>
  </si>
  <si>
    <t>计算机断层扫描激光单侧乳腺成像</t>
  </si>
  <si>
    <t>210500003-1</t>
  </si>
  <si>
    <t>计算机断层扫描激光双侧乳腺成像</t>
  </si>
  <si>
    <t>6.心脏超声检查</t>
  </si>
  <si>
    <t>图象记录、造影剂</t>
  </si>
  <si>
    <t>床旁超声心动图</t>
  </si>
  <si>
    <t>指黑白超声仪检查；含心房、心室、心瓣膜、大动脉等超声检查。</t>
  </si>
  <si>
    <t>暂不定价</t>
  </si>
  <si>
    <t>一级价格改为暂不定价</t>
  </si>
  <si>
    <t>术中经食管超声心动图</t>
  </si>
  <si>
    <t>含术前检查或术后疗效观察。</t>
  </si>
  <si>
    <t>介入治疗的超声心动图监视</t>
  </si>
  <si>
    <t>3.单光子发射计算机断层显象(SPECT)</t>
  </si>
  <si>
    <t>指断层显象、全身显象和符合探测显象；含各种图象记录过程。</t>
  </si>
  <si>
    <t>230300006S</t>
  </si>
  <si>
    <t>组织乏氧显像</t>
  </si>
  <si>
    <t>含CT断层扫描、ECT局部断层采集、衰减校正和图像融合。</t>
  </si>
  <si>
    <t>4.正电子发射计算机断层显象(PET)</t>
  </si>
  <si>
    <t>指使用PET和加速器的断层显象；含各种图象记录过程。</t>
  </si>
  <si>
    <t>正电子发射计算机断层-X线计算机体层综合显像(PET/CT)</t>
  </si>
  <si>
    <t>核素药物、造影剂</t>
  </si>
  <si>
    <t>每部位</t>
  </si>
  <si>
    <t>两个及两个以上部位按全身显像收费。</t>
  </si>
  <si>
    <t>230400010-1</t>
  </si>
  <si>
    <t>正电子发射计算机断层-X线计算机体层综合显像(PET/CT)(全身显像)</t>
  </si>
  <si>
    <t>6. 核素内照射治疗</t>
  </si>
  <si>
    <t>指开放性核素内照射治疗；含临床和介入性操作、放射性核素制备与活度的标定、放射性废物（含病人排泄物）处理及稀释储存、防护装置的使用；不含特殊防护病房住院费。</t>
  </si>
  <si>
    <t>核素治疗药物、一次性导管</t>
  </si>
  <si>
    <t>组织间粒子植入术</t>
  </si>
  <si>
    <t>放射性粒子、药物粒子</t>
  </si>
  <si>
    <t>230600017-1</t>
  </si>
  <si>
    <t>放射性粒子植入术</t>
  </si>
  <si>
    <t>放射性粒子</t>
  </si>
  <si>
    <t>230600017-2</t>
  </si>
  <si>
    <t>化疗药物粒子植入术</t>
  </si>
  <si>
    <t>药物粒子</t>
  </si>
  <si>
    <t>230600018S</t>
  </si>
  <si>
    <t>32磷贴敷治疗</t>
  </si>
  <si>
    <t>32磷</t>
  </si>
  <si>
    <t>1.放射治疗计划及剂量计算</t>
  </si>
  <si>
    <t>240100006S</t>
  </si>
  <si>
    <t>计算机正向适形调强治疗计划设计</t>
  </si>
  <si>
    <t>含CT图像的输入、靶区勾画、正常组织勾画、布野、正向计划系统优化、剂量计算、计划输出、计划打印，不含CT扫描、治疗计划的验证、模拟摆位、剂量验证。</t>
  </si>
  <si>
    <t>疗程</t>
  </si>
  <si>
    <t>240100006S-1</t>
  </si>
  <si>
    <t>计算机正向适形调强4D治疗计划设计</t>
  </si>
  <si>
    <t>240100006S-2</t>
  </si>
  <si>
    <t>计算机正向适形调强治疗计划设计加收(疗程中修改计划)</t>
  </si>
  <si>
    <t>240100006S-3</t>
  </si>
  <si>
    <t>计算机正向适形调强4D治疗计划设计加收(疗程中修改计划)</t>
  </si>
  <si>
    <t>240100007S</t>
  </si>
  <si>
    <t>照射野验证照片</t>
  </si>
  <si>
    <t>含照射野验证照片和二维处理过程。</t>
  </si>
  <si>
    <t>每照射野</t>
  </si>
  <si>
    <t>240100007S-1</t>
  </si>
  <si>
    <t>照射野验证照片加收(三维射野验证)</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</si>
  <si>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</si>
  <si>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</si>
  <si>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</si>
  <si>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</si>
  <si>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</si>
  <si>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</si>
  <si>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</si>
  <si>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</si>
  <si>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</si>
  <si>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</si>
  <si>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t>适形调强治疗剂量验证加收(每增加一个平面)</t>
  </si>
  <si>
    <t>每平面</t>
  </si>
  <si>
    <t>3.外照射治疗</t>
  </si>
  <si>
    <t xml:space="preserve">  </t>
  </si>
  <si>
    <t>240300017S</t>
  </si>
  <si>
    <t>60钴适形治疗</t>
  </si>
  <si>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</si>
  <si>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</si>
  <si>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7.其他</t>
  </si>
  <si>
    <t>240700004S-1</t>
  </si>
  <si>
    <t>恶性肿瘤光动力治疗</t>
  </si>
  <si>
    <t>含光敏剂、激光源。</t>
  </si>
  <si>
    <t>240700004S-2</t>
  </si>
  <si>
    <t>良性病变光动力治疗</t>
  </si>
  <si>
    <t>含激光源。</t>
  </si>
  <si>
    <t>体被肿物3个肿物以内（含3个）为一次。</t>
  </si>
  <si>
    <t>1.临床检验</t>
  </si>
  <si>
    <t>H</t>
  </si>
  <si>
    <t>血常规</t>
  </si>
  <si>
    <t>含全血细胞计数。</t>
  </si>
  <si>
    <t>250101015-1</t>
  </si>
  <si>
    <t>血常规-三分类</t>
  </si>
  <si>
    <t>250101015-2</t>
  </si>
  <si>
    <t>血常规-五分类</t>
  </si>
  <si>
    <t>24小时尿胱氨酸测定</t>
  </si>
  <si>
    <t>项</t>
  </si>
  <si>
    <t>尿卟啉定量测定</t>
  </si>
  <si>
    <t>粪便脂肪定量</t>
  </si>
  <si>
    <t>精子低渗肿胀试验</t>
  </si>
  <si>
    <t>三级价格取广深均价，二、一级价格同步调整</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</si>
  <si>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</si>
  <si>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</si>
  <si>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</si>
  <si>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</si>
  <si>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</si>
  <si>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</si>
  <si>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</si>
  <si>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精浆(全精)乳酸脱氢酶X同工酶定量检测</t>
  </si>
  <si>
    <t>精浆中性α-葡萄糖苷酶活性测定</t>
  </si>
  <si>
    <t>精液白细胞过氧化物酶染色检查</t>
  </si>
  <si>
    <t>精浆锌测定</t>
  </si>
  <si>
    <t>精浆柠檬酸测定</t>
  </si>
  <si>
    <t>精子膜表面抗体免疫珠试验</t>
  </si>
  <si>
    <t>指IgG、IgA、IgM。</t>
  </si>
  <si>
    <t>每项检测计价一次。</t>
  </si>
  <si>
    <t>精子膜凝集素受体定量检测</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</si>
  <si>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</si>
  <si>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</si>
  <si>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</si>
  <si>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</si>
  <si>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</si>
  <si>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</si>
  <si>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</si>
  <si>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</si>
  <si>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2.临床血液学检查</t>
  </si>
  <si>
    <t>特殊采血管</t>
  </si>
  <si>
    <t>粒细胞集落刺激因子测定</t>
  </si>
  <si>
    <t>磷酸葡萄糖异构酶(GPI)测定</t>
  </si>
  <si>
    <t>磷酸葡萄糖变位酶(PGM)测定</t>
  </si>
  <si>
    <t>250202044S</t>
  </si>
  <si>
    <t>血液锌原卟啉测定</t>
  </si>
  <si>
    <t>血管性假性血友病因子(VWF)抗原测定</t>
  </si>
  <si>
    <t>250203008-1</t>
  </si>
  <si>
    <t>血管性假性血友病因子(VWF)抗原测定-ELISA法</t>
  </si>
  <si>
    <t>250203008-2</t>
  </si>
  <si>
    <t>血管性假性血友病因子(VWF)抗原测定-免疫比浊法</t>
  </si>
  <si>
    <t>简易凝血活酶纠正试验</t>
  </si>
  <si>
    <t>纤维蛋白溶解试验</t>
  </si>
  <si>
    <t>血栓弹力图试验(TEG)</t>
  </si>
  <si>
    <t>肝素酶试杯(剂)、血小板试杯(剂)</t>
  </si>
  <si>
    <t>250203081S-1</t>
  </si>
  <si>
    <t>血小板诱导聚集测定-散射比浊法</t>
  </si>
  <si>
    <t>250203081S-2</t>
  </si>
  <si>
    <t>血小板诱导聚集测定-流式细胞仪法</t>
  </si>
  <si>
    <t>3.临床化学检查</t>
  </si>
  <si>
    <t>250301020S</t>
  </si>
  <si>
    <t>胃蛋白酶原测定</t>
  </si>
  <si>
    <t>250301020S-1</t>
  </si>
  <si>
    <t>胃蛋白酶原Ⅰ测定</t>
  </si>
  <si>
    <t>250301020S-2</t>
  </si>
  <si>
    <t>胃蛋白酶原Ⅱ测定</t>
  </si>
  <si>
    <t>250301021S-1</t>
  </si>
  <si>
    <t>妊娠相关蛋白测定-ELISA法</t>
  </si>
  <si>
    <t>250301021S-2</t>
  </si>
  <si>
    <t>妊娠相关蛋白测定-化学发光法</t>
  </si>
  <si>
    <t>250301022S</t>
  </si>
  <si>
    <t>类胰岛素样生长因子测定</t>
  </si>
  <si>
    <t>250301023S-1</t>
  </si>
  <si>
    <t>尿粘多糖测定-电泳法</t>
  </si>
  <si>
    <t>250301023S-2</t>
  </si>
  <si>
    <t>尿粘多糖测定-定量法</t>
  </si>
  <si>
    <t>血清唾液酸测定</t>
  </si>
  <si>
    <t>250302007-1</t>
  </si>
  <si>
    <t>血清唾液酸测定-ELISA法</t>
  </si>
  <si>
    <t>250302007-2</t>
  </si>
  <si>
    <t>血清唾液酸测定-酶法</t>
  </si>
  <si>
    <t>250302010S</t>
  </si>
  <si>
    <t>糖化白蛋白(GA)测定</t>
  </si>
  <si>
    <t>小密低密度脂蛋白(sdLDL)测定</t>
  </si>
  <si>
    <t>250303019-1</t>
  </si>
  <si>
    <t>血酮体测定-定量法</t>
  </si>
  <si>
    <t>250303019-2</t>
  </si>
  <si>
    <t>血酮体测定-定性法</t>
  </si>
  <si>
    <t>250303019-3</t>
  </si>
  <si>
    <t>血酮体测定-酮体粉法</t>
  </si>
  <si>
    <t>250303020S</t>
  </si>
  <si>
    <t>血浆脂蛋白磷脂酶A2(Lp-PLA2)测定</t>
  </si>
  <si>
    <t>微量元素测定</t>
  </si>
  <si>
    <t>指铜、硒、锌、锶、镉、汞、铝、锰、钼、锂、砷、碘等。</t>
  </si>
  <si>
    <t>每种元素计价一次。</t>
  </si>
  <si>
    <t>250304013-1</t>
  </si>
  <si>
    <t>微量元素测定-电位溶出法</t>
  </si>
  <si>
    <t>250304013-2</t>
  </si>
  <si>
    <t>微量元素测定-原子吸收法</t>
  </si>
  <si>
    <t>血清游离钙测定</t>
  </si>
  <si>
    <t>250305008-4</t>
  </si>
  <si>
    <t>血清天门冬氨酸氨基转移酶线粒体同工酶（Mast)测定-免疫抑制法</t>
  </si>
  <si>
    <t>250305022-2</t>
  </si>
  <si>
    <t>血清透明质酸酶测定-化学发光法</t>
  </si>
  <si>
    <t>人Ⅲ型前胶原肽(PⅢP)测定</t>
  </si>
  <si>
    <t>谷胱苷肽还原酶测定</t>
  </si>
  <si>
    <t>血清谷氨酸脱氢酶测定</t>
  </si>
  <si>
    <t>甘胆酸(CG)检测</t>
  </si>
  <si>
    <t>糖缺失性转铁蛋白(CDT)检测</t>
  </si>
  <si>
    <t>250305031S</t>
  </si>
  <si>
    <t>丙型肝炎病毒核心抗原检测-ELISA法</t>
  </si>
  <si>
    <t>250306011-3</t>
  </si>
  <si>
    <t>血同型半胱氨酸测定-酶法</t>
  </si>
  <si>
    <t>250306011-4</t>
  </si>
  <si>
    <t>血同型半胱氨酸测定-化学发光法</t>
  </si>
  <si>
    <t>250306012-1</t>
  </si>
  <si>
    <t>B型钠尿肽(BNP)测定-化学发光法</t>
  </si>
  <si>
    <t>250306012-2</t>
  </si>
  <si>
    <t>B型钠尿肽(BNP)测定-干免疫法-床边</t>
  </si>
  <si>
    <t>250306013-1</t>
  </si>
  <si>
    <t>B型钠尿肽前体(PRO-BNP)测定-化学发光法</t>
  </si>
  <si>
    <t>250306013-2</t>
  </si>
  <si>
    <t>B型钠尿肽前体(PRO-BNP)测定-干免疫法-床边</t>
  </si>
  <si>
    <t>250306014S</t>
  </si>
  <si>
    <t>心脏型脂肪酸结合蛋白检测</t>
  </si>
  <si>
    <t>250306015S</t>
  </si>
  <si>
    <t>缺血修饰白蛋白(IMA)测定</t>
  </si>
  <si>
    <t>α1-微球蛋白测定</t>
  </si>
  <si>
    <t>指血清及尿标本。</t>
  </si>
  <si>
    <t>每项测定计价一次。</t>
  </si>
  <si>
    <t>T-H糖蛋白测定</t>
  </si>
  <si>
    <t>一级价格从未定价改为暂不定价</t>
  </si>
  <si>
    <t>250307031S</t>
  </si>
  <si>
    <t>尿胰蛋白酶原Ⅱ测定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</si>
  <si>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</si>
  <si>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</si>
  <si>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</si>
  <si>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</si>
  <si>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</si>
  <si>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</si>
  <si>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</si>
  <si>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</si>
  <si>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</si>
  <si>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</si>
  <si>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</si>
  <si>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</si>
  <si>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</si>
  <si>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</si>
  <si>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</si>
  <si>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</si>
  <si>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</si>
  <si>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</si>
  <si>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</si>
  <si>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</si>
  <si>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</si>
  <si>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</si>
  <si>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</si>
  <si>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</si>
  <si>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</si>
  <si>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</si>
  <si>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</si>
  <si>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</si>
  <si>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</si>
  <si>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</si>
  <si>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</si>
  <si>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</si>
  <si>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250309001-3</t>
  </si>
  <si>
    <t>25羟维生素D测定-化学发光法</t>
  </si>
  <si>
    <t>250309003-2</t>
  </si>
  <si>
    <t>叶酸测定-化学发光法</t>
  </si>
  <si>
    <t>250309004-2</t>
  </si>
  <si>
    <t>血清维生素测定-化学发光法</t>
  </si>
  <si>
    <t>每种维生素</t>
  </si>
  <si>
    <t>中枢神经特异蛋白(S100β)测定</t>
  </si>
  <si>
    <t>尿羟脯氨酸测定</t>
  </si>
  <si>
    <t>250309012S</t>
  </si>
  <si>
    <t>CD4细胞ATP释放试验-荧光素酶法</t>
  </si>
  <si>
    <t>250310053-1</t>
  </si>
  <si>
    <t>甲状腺球蛋白(TG)测定-各种免疫学方法</t>
  </si>
  <si>
    <t>250310053-2</t>
  </si>
  <si>
    <t>甲状腺球蛋白(TG)测定-化学发光法</t>
  </si>
  <si>
    <t>250310054-1</t>
  </si>
  <si>
    <t>降钙素原检测-酶免法</t>
  </si>
  <si>
    <t>250310054-2</t>
  </si>
  <si>
    <t>降钙素原检测-金标法</t>
  </si>
  <si>
    <t>250310054-3</t>
  </si>
  <si>
    <t>降钙素原检测-荧光定量法</t>
  </si>
  <si>
    <t>250310054-4</t>
  </si>
  <si>
    <t>降钙素原检测-化学发光法</t>
  </si>
  <si>
    <t>特异β人绒毛膜促性腺激素测定</t>
  </si>
  <si>
    <t>甾体激素受体测定</t>
  </si>
  <si>
    <t>指皮质激素、雌激素、孕激素、雄激素等。</t>
  </si>
  <si>
    <t>胃泌素释放肽前体(ProGRP)测定</t>
  </si>
  <si>
    <t>生长抑素测定</t>
  </si>
  <si>
    <t>促胰液素测定</t>
  </si>
  <si>
    <t>组织胺测定</t>
  </si>
  <si>
    <t>5羟色胺测定</t>
  </si>
  <si>
    <t>250310062S</t>
  </si>
  <si>
    <t>胎盘泌乳素测定</t>
  </si>
  <si>
    <t>250310063S</t>
  </si>
  <si>
    <t>抑制素B检测</t>
  </si>
  <si>
    <t>250310064S</t>
  </si>
  <si>
    <t>糖尿病自身抗体测定-免疫印迹法</t>
  </si>
  <si>
    <t>含ICAab（120KD）,ICAab（64KD）,ICAab（40KD）,GADab（65KD）,IAAab（5.8KD）。</t>
  </si>
  <si>
    <t>I型胶原羧基端前肽(PICP)测定</t>
  </si>
  <si>
    <t>骨钙素N端中分子片段测定(N-MID)</t>
  </si>
  <si>
    <t>β-胶原降解产物测定(β-CTX)</t>
  </si>
  <si>
    <t>250311008S</t>
  </si>
  <si>
    <t>总I型胶原氨基端延长肽(PINP)检测-化学发光法</t>
  </si>
  <si>
    <t>250311009S</t>
  </si>
  <si>
    <t>β胶原特殊系列(β-CrossLaps)检测-化学发光法</t>
  </si>
  <si>
    <t>4.临床免疫学检查</t>
  </si>
  <si>
    <t>可溶性细胞间黏附分子-1(sICAM-1)测定</t>
  </si>
  <si>
    <t>250401033-1</t>
  </si>
  <si>
    <t>免疫球蛋白亚类定量测定(电泳法)</t>
  </si>
  <si>
    <t>含IgG1、IgG2、IgG3、IgG4、IgA1、IgA3。</t>
  </si>
  <si>
    <t>份</t>
  </si>
  <si>
    <t>250401033-2/1</t>
  </si>
  <si>
    <t>免疫球蛋白亚类(IgG1)定量测定(酶免法)</t>
  </si>
  <si>
    <t>IgG1</t>
  </si>
  <si>
    <t>250401033-2/2</t>
  </si>
  <si>
    <t>免疫球蛋白亚类(IgG2)定量测定(酶免法)</t>
  </si>
  <si>
    <t>IgG2</t>
  </si>
  <si>
    <t>250401033-2/3</t>
  </si>
  <si>
    <t>免疫球蛋白亚类(IgG3)定量测定(酶免法)</t>
  </si>
  <si>
    <t>IgG3</t>
  </si>
  <si>
    <t>250401033-2/4</t>
  </si>
  <si>
    <t>免疫球蛋白亚类(IgG4)定量测定(酶免法)</t>
  </si>
  <si>
    <t>IgG4</t>
  </si>
  <si>
    <t>250401033-2/5</t>
  </si>
  <si>
    <t>免疫球蛋白亚类(IgA1)定量测定(酶免法)</t>
  </si>
  <si>
    <t>IgA1</t>
  </si>
  <si>
    <t>250401033-2/6</t>
  </si>
  <si>
    <t>免疫球蛋白亚类(IgA4)定量测定(酶免法)</t>
  </si>
  <si>
    <t>IgA4</t>
  </si>
  <si>
    <t>250401036S</t>
  </si>
  <si>
    <t>辅助性T细胞亚群TH1、TH2细胞计数-流式细胞仪法</t>
  </si>
  <si>
    <t>250402041-1</t>
  </si>
  <si>
    <t>抗环瓜氨酸肽抗体(抗CCP抗体)测定-各种免疫学方法</t>
  </si>
  <si>
    <t>250402041-2</t>
  </si>
  <si>
    <t>抗环瓜氨酸肽抗体(抗CCP抗体)测定-化学发光法</t>
  </si>
  <si>
    <t>抗β2-糖蛋白1抗体测定</t>
  </si>
  <si>
    <t>抗透明带抗体(AZP)测定</t>
  </si>
  <si>
    <t>抗核小体抗体测定(AnuA)</t>
  </si>
  <si>
    <t>抗核周因子抗体(APF)测定</t>
  </si>
  <si>
    <t>抗肝细胞溶质抗原I型抗体测定(LC-1)</t>
  </si>
  <si>
    <t>抗RA33抗体测定</t>
  </si>
  <si>
    <t>抗DNA酶B抗体测定</t>
  </si>
  <si>
    <t>抗组蛋白抗体(AHA)测定</t>
  </si>
  <si>
    <t>抗聚角蛋白微丝蛋白抗体(AFA)测定</t>
  </si>
  <si>
    <t>抗杀菌通透性增高蛋白(BPI)抗体测定</t>
  </si>
  <si>
    <t>抗α胞衬蛋白抗体测定</t>
  </si>
  <si>
    <t>指IgA,IgG。</t>
  </si>
  <si>
    <t>抗人绒毛膜促性腺激素抗体(AHCGAb)测定</t>
  </si>
  <si>
    <t>250402055-1</t>
  </si>
  <si>
    <t>抗神经节苷脂IgG抗体测定</t>
  </si>
  <si>
    <t>250402055-2</t>
  </si>
  <si>
    <t>抗神经节苷脂IgM抗体测定</t>
  </si>
  <si>
    <t>250402056S</t>
  </si>
  <si>
    <t>抗sp100抗体</t>
  </si>
  <si>
    <t>250402057S</t>
  </si>
  <si>
    <t>抗gp210抗体</t>
  </si>
  <si>
    <t>250402058S</t>
  </si>
  <si>
    <t>抗甲状腺过氧化物酶抗体（TPOAb）检测-化学发光法</t>
  </si>
  <si>
    <t>250402059S</t>
  </si>
  <si>
    <t>抗线粒体抗体亚型抗体分型</t>
  </si>
  <si>
    <t>定量。</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</si>
  <si>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</si>
  <si>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</si>
  <si>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</si>
  <si>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</si>
  <si>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</si>
  <si>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</si>
  <si>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</si>
  <si>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</si>
  <si>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</si>
  <si>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</si>
  <si>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</si>
  <si>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</si>
  <si>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</si>
  <si>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</si>
  <si>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250403020-3</t>
  </si>
  <si>
    <t>弓形体抗体测定-化学发光法</t>
  </si>
  <si>
    <t>指IgG、IgM、IgG亲合力。</t>
  </si>
  <si>
    <t>250403021-3</t>
  </si>
  <si>
    <t>风疹病毒抗体测定-化学发光法</t>
  </si>
  <si>
    <t>指IgG、IgM。</t>
  </si>
  <si>
    <t>250403025-3</t>
  </si>
  <si>
    <t>EB病毒抗体测定-化学发光法</t>
  </si>
  <si>
    <t>指IgG、IgM、IgA、EBV-CA、EBV-EA、EBNA（EBVIgG、IgM、EBV-EAIgG、EBNA-G）。</t>
  </si>
  <si>
    <t>布氏杆菌凝集试验</t>
  </si>
  <si>
    <t>250403053-3</t>
  </si>
  <si>
    <t>梅毒螺旋体特异抗体测定-化学发光法</t>
  </si>
  <si>
    <t>250403066-1</t>
  </si>
  <si>
    <t>人乳头瘤病毒(HPV)核酸检测-PCR法</t>
  </si>
  <si>
    <t>250403066-2</t>
  </si>
  <si>
    <t>人乳头瘤病毒(HPV)核酸检测-杂交捕获法</t>
  </si>
  <si>
    <t>250403066-2/1</t>
  </si>
  <si>
    <t>人乳头瘤病毒(HPV)核酸分型检测-杂交捕获法</t>
  </si>
  <si>
    <t>250403066-3</t>
  </si>
  <si>
    <t>人乳头瘤病毒(HPV)核酸检测-等离子谐振法</t>
  </si>
  <si>
    <t>尿液人类免疫缺陷病毒I型(HIV-I)抗体测定</t>
  </si>
  <si>
    <t>单纯疱疹病毒抗原测定</t>
  </si>
  <si>
    <t>丙型肝炎病毒(HCV)基因分型</t>
  </si>
  <si>
    <t>250403072-1</t>
  </si>
  <si>
    <t>乙型肝炎病毒(HBV)基因分型-二个型</t>
  </si>
  <si>
    <t>250403072-2</t>
  </si>
  <si>
    <t>乙型肝炎病毒(HBV)基因分型-四个型</t>
  </si>
  <si>
    <t>250403072-3</t>
  </si>
  <si>
    <t>乙型肝炎病毒(HBV)基因分型-六个型</t>
  </si>
  <si>
    <t>庚型肝炎病毒核糖核酸定性(HGV-RNA)</t>
  </si>
  <si>
    <t>TT病毒抗体检测</t>
  </si>
  <si>
    <t>鹦鹉热衣原体检测</t>
  </si>
  <si>
    <t>肺炎衣原体抗体检测</t>
  </si>
  <si>
    <t>幽门螺杆菌快速尿素酶检测</t>
  </si>
  <si>
    <t>13碳尿素呼气试验</t>
  </si>
  <si>
    <t>幽门螺杆菌粪便抗原检查</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</si>
  <si>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</si>
  <si>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</si>
  <si>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</si>
  <si>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</si>
  <si>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</si>
  <si>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</si>
  <si>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</si>
  <si>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</si>
  <si>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</si>
  <si>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</si>
  <si>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流感A+B抗原检测-金标法</t>
  </si>
  <si>
    <t>250403087S</t>
  </si>
  <si>
    <t>乙型肝炎病毒外膜大蛋白抗原测定</t>
  </si>
  <si>
    <t>250403088S</t>
  </si>
  <si>
    <t>人乳头瘤病毒壳蛋白(HPV-L1)检测</t>
  </si>
  <si>
    <t>指液基薄层制片+免疫组化染色。</t>
  </si>
  <si>
    <t>复合前列腺特异性抗原(CPSA)测定-化学发光法</t>
  </si>
  <si>
    <t>250404011-3</t>
  </si>
  <si>
    <t>血清肿瘤相关物质综合检测-生化法</t>
  </si>
  <si>
    <t>指血清肿瘤相关物质（小分子糖蛋白类、糖脂类及羟脯氨酸）综合检测，含CA15-3、CA19-9、CA125、CA50、CA242、 CA72-4、PSA、CEA、AFP、POA、粘蛋白、α1-酸性糖蛋白、转铁蛋白、铜蓝蛋白、本周蛋白、β2微球蛋白、鳞状细胞抗原 。</t>
  </si>
  <si>
    <t>I型胶原吡啶交联终肽测定(ICTP)</t>
  </si>
  <si>
    <t>组织多肽特异抗原(TPS)测定</t>
  </si>
  <si>
    <t>端粒酶活性检测</t>
  </si>
  <si>
    <t>尿核基质蛋白(NMP22)测定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</si>
  <si>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</si>
  <si>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</si>
  <si>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</si>
  <si>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</si>
  <si>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</si>
  <si>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</si>
  <si>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</si>
  <si>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</si>
  <si>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</si>
  <si>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</si>
  <si>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仪器法（半自动）：1.标本采集；2.标本离心；3.手工进行加样、加试剂，温育、洗板，通过半自动酶标仪进行测定；4.测定结果传入计算机LIS系统，报告临床。</t>
  </si>
  <si>
    <t>250405001-2</t>
  </si>
  <si>
    <t>总IgE测定-化学发光法</t>
  </si>
  <si>
    <t>脱敏免疫球蛋白IgG测定</t>
  </si>
  <si>
    <t>脱敏免疫球蛋白IgG4测定</t>
  </si>
  <si>
    <t>5.临床微生物学检查</t>
  </si>
  <si>
    <t>250501031-4</t>
  </si>
  <si>
    <t>衣原体检查-ELISA法</t>
  </si>
  <si>
    <t>滴虫培养</t>
  </si>
  <si>
    <t>细菌性阴道病唾液酸酶测定</t>
  </si>
  <si>
    <t>真菌D-葡聚糖检测</t>
  </si>
  <si>
    <t>250501040-1</t>
  </si>
  <si>
    <t>真菌D-肽聚糖检测</t>
  </si>
  <si>
    <t>乙型肝炎病毒基因YMDD变异测定</t>
  </si>
  <si>
    <t>250501041-1</t>
  </si>
  <si>
    <t>乙型肝炎病毒基因YIDD变异测定</t>
  </si>
  <si>
    <t>细菌毒素测定</t>
  </si>
  <si>
    <t>250503005-2</t>
  </si>
  <si>
    <t>内毒素鲎测定-定量法</t>
  </si>
  <si>
    <t>250503005-3</t>
  </si>
  <si>
    <t>内毒素鲎定量测定(动态浊度法)</t>
  </si>
  <si>
    <t>用于临床各种革兰氏阴性杆菌感染。</t>
  </si>
  <si>
    <t>内毒素鲎定量测定</t>
  </si>
  <si>
    <t>250503013S</t>
  </si>
  <si>
    <t>分枝杆菌菌种鉴定-生物芯片法</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</si>
  <si>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t>
  </si>
  <si>
    <t>6.临床寄生虫学检查</t>
  </si>
  <si>
    <t>250601010S</t>
  </si>
  <si>
    <t>胆汁找虫卵-手工镜检法</t>
  </si>
  <si>
    <t>7. 遗传疾病的分子生物学诊断</t>
  </si>
  <si>
    <t>250700010-2</t>
  </si>
  <si>
    <t>唐氏综合症筛查-胎儿21-三体综合征基因检测筛查</t>
  </si>
  <si>
    <t>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t>
  </si>
  <si>
    <t>250700017-1</t>
  </si>
  <si>
    <t>白血病融合基因分型-RT-PCR</t>
  </si>
  <si>
    <t>每种</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</si>
  <si>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</si>
  <si>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</si>
  <si>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</si>
  <si>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</si>
  <si>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</si>
  <si>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</si>
  <si>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</si>
  <si>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</si>
  <si>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</si>
  <si>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</si>
  <si>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</si>
  <si>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</si>
  <si>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</si>
  <si>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</si>
  <si>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</si>
  <si>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 PCR(实时荧光定量PCR)</t>
  </si>
  <si>
    <t>250700017-10</t>
  </si>
  <si>
    <t>其他疾病的融合基因分型-Real-time PCR(实时荧光定量PCR)</t>
  </si>
  <si>
    <t>250700017-11</t>
  </si>
  <si>
    <t>基因表达定量-Real-time PCR(实时荧光定量PCR)</t>
  </si>
  <si>
    <t>250700017-12</t>
  </si>
  <si>
    <t>基因突变及多态性分析-Real-time PCR(实时荧光定量PCR)</t>
  </si>
  <si>
    <t>250700017-13</t>
  </si>
  <si>
    <t>亚甲基四氢叶酸还原酶基因检测(PCR-RFLP)</t>
  </si>
  <si>
    <t>250700018S</t>
  </si>
  <si>
    <t>丈夫或无关个体淋巴细胞免疫治疗(LIT)</t>
  </si>
  <si>
    <t>含丈夫外周血抽取及淋巴细胞分离、妻子的注射治疗。</t>
  </si>
  <si>
    <t>250700019S</t>
  </si>
  <si>
    <t>肺癌微转移LUNX基因检测</t>
  </si>
  <si>
    <t>250700020S</t>
  </si>
  <si>
    <t>帕德维利综合征(PWS)基因测定</t>
  </si>
  <si>
    <t>指检测受检者SNRPN 基因的来源和甲基化情况，实现对帕德维利综合征（PWS）的分子诊断。</t>
  </si>
  <si>
    <t>例</t>
  </si>
  <si>
    <t>250700021S-1</t>
  </si>
  <si>
    <t>Y染色体(AZF基因)微缺失检测-聚合酶链式反应(PCR)法</t>
  </si>
  <si>
    <t>250700021S-2</t>
  </si>
  <si>
    <t>Y染色体(AZF基因)微缺失检测-荧光(FISH)法</t>
  </si>
  <si>
    <t>250700021S-3</t>
  </si>
  <si>
    <t>其他染色体微缺失检测-聚合酶链式反应(PCR)法</t>
  </si>
  <si>
    <t>250700021S-4</t>
  </si>
  <si>
    <t>其他染色体微缺失检测-荧光(FISH)法</t>
  </si>
  <si>
    <t>250700022S</t>
  </si>
  <si>
    <t>脊髓性肌萎缩症(SMA)基因测定</t>
  </si>
  <si>
    <t>指检测怀疑为脊髓性肌萎缩症（SMA）的病人运动神经元存活（SMN）基因的变异情况和定量分析，实现对SMN基因的检测和SMA的分子诊断。</t>
  </si>
  <si>
    <t>250700023S</t>
  </si>
  <si>
    <t>α地中海贫血的基因突变检查</t>
  </si>
  <si>
    <t>250700024S</t>
  </si>
  <si>
    <t>β地中海贫血的基因突变检查</t>
  </si>
  <si>
    <t>250700026S</t>
  </si>
  <si>
    <t>耳聋基因芯片筛查和诊断</t>
  </si>
  <si>
    <t>含常见9个致聋突变位点的序列分析。</t>
  </si>
  <si>
    <t>7、分子病理学诊断技术</t>
  </si>
  <si>
    <t>原位杂交技术</t>
  </si>
  <si>
    <t>270700001-1</t>
  </si>
  <si>
    <t>原位杂交技术-显色法(CISH)</t>
  </si>
  <si>
    <t>270700001-2</t>
  </si>
  <si>
    <t>原位杂交技术-荧光法(FISH)</t>
  </si>
  <si>
    <t>270700004S-1</t>
  </si>
  <si>
    <t>组织切片基因检测-聚合酶链式反应(PCR)</t>
  </si>
  <si>
    <t>270700004S-1/1</t>
  </si>
  <si>
    <t>组织切片基因检测-巢式聚合酶链式反应(PCR)</t>
  </si>
  <si>
    <t>270700004S-1/2</t>
  </si>
  <si>
    <t>组织切片基因检测-EGFR基因突变荧光定量聚合酶链式反应(PCR)</t>
  </si>
  <si>
    <t>270700004S-1/3</t>
  </si>
  <si>
    <t>组织切片基因检测-k-ras基因突变荧光定量聚合酶链式反应(PCR)</t>
  </si>
  <si>
    <t>270700004S-2</t>
  </si>
  <si>
    <t>组织切片基因检测-原位杂交</t>
  </si>
  <si>
    <t>270700005S-1</t>
  </si>
  <si>
    <t>病理切片肿瘤基因原位杂交检测-显色法(CISH)</t>
  </si>
  <si>
    <t>270700005S-2</t>
  </si>
  <si>
    <t>病理切片肿瘤基因原位杂交检测-荧光法(FISH)</t>
  </si>
  <si>
    <t>8.其他病理技术项目</t>
  </si>
  <si>
    <t>I</t>
  </si>
  <si>
    <t>270800009S</t>
  </si>
  <si>
    <t>会诊组织切白片</t>
  </si>
  <si>
    <t>指送院外诊治的各类组织切片。</t>
  </si>
  <si>
    <t>片</t>
  </si>
  <si>
    <t>270800010S</t>
  </si>
  <si>
    <t>会诊组织切片常规染色</t>
  </si>
  <si>
    <t>1.神经系统</t>
  </si>
  <si>
    <t>周围神经毁损术</t>
  </si>
  <si>
    <t>含神经穿刺及注射。</t>
  </si>
  <si>
    <t>310100033-1</t>
  </si>
  <si>
    <t>三叉神经干毁损术</t>
  </si>
  <si>
    <t>交感神经节毁损术</t>
  </si>
  <si>
    <t>指颈、腰交感神经节穿刺及注射，含神经穿刺及注射。</t>
  </si>
  <si>
    <t>310100034-1</t>
  </si>
  <si>
    <t>交感神经节射频毁损术</t>
  </si>
  <si>
    <t>310100034-2</t>
  </si>
  <si>
    <t>胸交感神经节毁损术</t>
  </si>
  <si>
    <t>2.内分泌系统</t>
  </si>
  <si>
    <t>检验费</t>
  </si>
  <si>
    <t>连续动态血糖监测</t>
  </si>
  <si>
    <t>指持续监测72小时及以上，血糖值不少于288个，结果分析。</t>
  </si>
  <si>
    <t>D-木糖耐量测定</t>
  </si>
  <si>
    <t>310208001-2</t>
  </si>
  <si>
    <t>胰岛素泵持续皮下注射-继日</t>
  </si>
  <si>
    <t>胰岛素泵管道</t>
  </si>
  <si>
    <t>310208003S</t>
  </si>
  <si>
    <t>体脂测定</t>
  </si>
  <si>
    <t>指双能X线吸收法，测全身各部位脂肪指量及百分比，结果分析。</t>
  </si>
  <si>
    <t>3.眼部</t>
  </si>
  <si>
    <t>310300109S</t>
  </si>
  <si>
    <t>角膜共焦检查</t>
  </si>
  <si>
    <t>指角膜厚度测量及角膜内皮细胞记数及角膜病原体检测。</t>
  </si>
  <si>
    <t>次/只</t>
  </si>
  <si>
    <t>310300110S</t>
  </si>
  <si>
    <t>幼儿数码折射摄影系统检查</t>
  </si>
  <si>
    <t>310300111S</t>
  </si>
  <si>
    <t>婴幼儿眼底摄像</t>
  </si>
  <si>
    <t>4.耳鼻咽喉</t>
  </si>
  <si>
    <t>310401050S</t>
  </si>
  <si>
    <t>前庭诱发肌源性电位</t>
  </si>
  <si>
    <t>含阈值及潜伏期。　</t>
  </si>
  <si>
    <t>310402025-6</t>
  </si>
  <si>
    <t>鼻部聚焦超声</t>
  </si>
  <si>
    <t>310403017S</t>
  </si>
  <si>
    <t>喉部肿物活检术</t>
  </si>
  <si>
    <t>310403017S-1</t>
  </si>
  <si>
    <t>内镜下喉部肿物活检术</t>
  </si>
  <si>
    <t>5.口腔颌面</t>
  </si>
  <si>
    <t>口腔特殊一次性卫生材料及器械、口腔特殊用药、传染病人特殊消耗物品</t>
  </si>
  <si>
    <t>310505007S</t>
  </si>
  <si>
    <t>颌面部缺损计算机辅助设计</t>
  </si>
  <si>
    <t>口腔活检术</t>
  </si>
  <si>
    <t>含口腔软组织活检。</t>
  </si>
  <si>
    <t>310510012-1</t>
  </si>
  <si>
    <t>口腔软组织活检</t>
  </si>
  <si>
    <t>310510013S</t>
  </si>
  <si>
    <t>正畸牙开窗术</t>
  </si>
  <si>
    <t>含牙龈黏膜切开、翻瓣、去骨，暴露开窗牙齿及必要的缝合和创口处理，不含托槽黏贴。</t>
  </si>
  <si>
    <t>每牙</t>
  </si>
  <si>
    <t>310514004S</t>
  </si>
  <si>
    <t>口腔黏膜病损电凝术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</si>
  <si>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</si>
  <si>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</si>
  <si>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 </t>
  </si>
  <si>
    <t>310522029S-1</t>
  </si>
  <si>
    <t>阻生磨牙竖直治疗加收(每增加一牙)</t>
  </si>
  <si>
    <t>6.呼吸系统</t>
  </si>
  <si>
    <t>二氧化碳反应曲线</t>
  </si>
  <si>
    <t>一氧化氮呼气测定</t>
  </si>
  <si>
    <t>含过滤除去空气中的外源性一氧化氮。</t>
  </si>
  <si>
    <t>310601014S</t>
  </si>
  <si>
    <t>人工气道压力滴定试验</t>
  </si>
  <si>
    <t>含睡眠呼吸监测。</t>
  </si>
  <si>
    <t>310604007S</t>
  </si>
  <si>
    <t>一氧化氮吸入治疗</t>
  </si>
  <si>
    <t>含一氧化氮气体。</t>
  </si>
  <si>
    <t>恶性肿瘤腔内灌注治疗</t>
  </si>
  <si>
    <t>其他部位恶性肿瘤腔内灌注治疗按此项收费。</t>
  </si>
  <si>
    <t>310606002-1</t>
  </si>
  <si>
    <t>结核病灌注治疗</t>
  </si>
  <si>
    <t>7.心脏及血管系统</t>
  </si>
  <si>
    <t>310701029S</t>
  </si>
  <si>
    <t>无创性动脉硬化检测</t>
  </si>
  <si>
    <t>含双侧踝臂指数（ABI）、脉搏波传导速度（PWV）。</t>
  </si>
  <si>
    <t>8.血液及淋巴系统</t>
  </si>
  <si>
    <t>脾穿刺术</t>
  </si>
  <si>
    <t>310800029S-1</t>
  </si>
  <si>
    <t>AAV基因转导</t>
  </si>
  <si>
    <t>每疗程回输不少于3.0×109个特异性自体T淋巴细胞。</t>
  </si>
  <si>
    <t>310800029S-2</t>
  </si>
  <si>
    <t>基因重组技术修饰</t>
  </si>
  <si>
    <t>每次回输不少于3.0×109个自体T淋巴细胞。</t>
  </si>
  <si>
    <t>310800030S</t>
  </si>
  <si>
    <t>自体树突状细胞刺激的自体CIK(D-CIK)免疫治疗</t>
  </si>
  <si>
    <t>每次回输1.0×1010以上活的自体D-CIK细胞。</t>
  </si>
  <si>
    <t>310800031S</t>
  </si>
  <si>
    <t>肿瘤浸润淋巴细胞(TIL)治疗</t>
  </si>
  <si>
    <t>含肿瘤浸润淋巴细胞的体外诱导及培养。</t>
  </si>
  <si>
    <t>亿细胞</t>
  </si>
  <si>
    <t>9.消化系统</t>
  </si>
  <si>
    <t>网篮、圈套器、勒除器、高频切开刀、静脉曲张注射针</t>
  </si>
  <si>
    <t>310902010S</t>
  </si>
  <si>
    <t>超细经鼻电子胃镜检查</t>
  </si>
  <si>
    <t>含活检、刷检。</t>
  </si>
  <si>
    <t>310902011S</t>
  </si>
  <si>
    <t>胃粘膜灌注指标测定</t>
  </si>
  <si>
    <t>胃液分析管</t>
  </si>
  <si>
    <t>天</t>
  </si>
  <si>
    <t>胶囊内镜检查</t>
  </si>
  <si>
    <t>含检查留测、图像分析、图文报告。</t>
  </si>
  <si>
    <t>310903015S</t>
  </si>
  <si>
    <t>超声肠镜检查</t>
  </si>
  <si>
    <t>超声水囊</t>
  </si>
  <si>
    <t>310903016S</t>
  </si>
  <si>
    <t>双气囊小肠镜检查</t>
  </si>
  <si>
    <t>含活检、刷检；含一次性套管、气囊。</t>
  </si>
  <si>
    <t>310903017S</t>
  </si>
  <si>
    <t>疝气手法复位</t>
  </si>
  <si>
    <t>310904009S</t>
  </si>
  <si>
    <t>直肠粘膜吸取术</t>
  </si>
  <si>
    <t>310904010S</t>
  </si>
  <si>
    <t>婴儿脐疝封脐治疗</t>
  </si>
  <si>
    <t>310905005-6</t>
  </si>
  <si>
    <t>经皮穿刺肝肿物冷冻治疗</t>
  </si>
  <si>
    <t>冷冻电极</t>
  </si>
  <si>
    <t>310905005-6/1</t>
  </si>
  <si>
    <t>经皮穿刺各种实体肿瘤冷冻治疗</t>
  </si>
  <si>
    <t>310905005-6/2</t>
  </si>
  <si>
    <t>经皮穿刺单个肿瘤冷冻治疗加收(3cm以上)</t>
  </si>
  <si>
    <t>310905005-6/3</t>
  </si>
  <si>
    <t>经皮穿刺多发肿瘤冷冻治疗加收(每增加一个)</t>
  </si>
  <si>
    <t>个</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</si>
  <si>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</si>
  <si>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</si>
  <si>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</si>
  <si>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</si>
  <si>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</si>
  <si>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</si>
  <si>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</si>
  <si>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</si>
  <si>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</si>
  <si>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</si>
  <si>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</si>
  <si>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</si>
  <si>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10.泌尿系统</t>
  </si>
  <si>
    <t>311000041S</t>
  </si>
  <si>
    <t>尿道狭窄支架置入术</t>
  </si>
  <si>
    <t>311000042S-1</t>
  </si>
  <si>
    <t>经皮肾镜碎石+取出术(气压弹道)</t>
  </si>
  <si>
    <t>肾造瘘管</t>
  </si>
  <si>
    <t>单侧</t>
  </si>
  <si>
    <t>311000042S-2</t>
  </si>
  <si>
    <t>经皮肾镜碎石+取出术(同时使用气压弹道和超声碎石)</t>
  </si>
  <si>
    <t>311000042S-3</t>
  </si>
  <si>
    <t>经皮肾镜碎石+取出术(超声)</t>
  </si>
  <si>
    <t>311000042S-4</t>
  </si>
  <si>
    <t>经皮肾镜碎石+取出术(钬激光)</t>
  </si>
  <si>
    <t>311000043S</t>
  </si>
  <si>
    <t>超声内瘘血流监测</t>
  </si>
  <si>
    <t>含超声PC管路（套）。</t>
  </si>
  <si>
    <t>11.男性生殖系统</t>
  </si>
  <si>
    <t>311100003-2</t>
  </si>
  <si>
    <t>夜间阴茎胀大试验-压力测定法</t>
  </si>
  <si>
    <t>指使用专用观察室,医护人员夜间持续监测8小时以上,通过机械原理直接测定阴茎勃起时压力的变化。含电极圈、高能电池。</t>
  </si>
  <si>
    <t>12.女性生殖系统及孕产(含新生儿诊疗)</t>
  </si>
  <si>
    <t>胎儿镜检查</t>
  </si>
  <si>
    <t>311201027-1</t>
  </si>
  <si>
    <t>胎儿镜镜下活检术</t>
  </si>
  <si>
    <t>311201027-2</t>
  </si>
  <si>
    <t>胎儿镜镜下脐带电凝术</t>
  </si>
  <si>
    <t>刮宫术</t>
  </si>
  <si>
    <t>指常规刮宫；不含产后刮宫、葡萄胎刮宫。</t>
  </si>
  <si>
    <t>按梅市计生[2002]58号文执行</t>
  </si>
  <si>
    <t>取广深均价225，同级别城市均价161</t>
  </si>
  <si>
    <t>311201050-1</t>
  </si>
  <si>
    <t>分段诊断性刮宫</t>
  </si>
  <si>
    <t>不含产后刮宫、葡萄胎刮宫。</t>
  </si>
  <si>
    <t>经皮盆腔脓肿穿刺引流术</t>
  </si>
  <si>
    <t>不含影像引导。</t>
  </si>
  <si>
    <t>311201058-1</t>
  </si>
  <si>
    <t>经皮盆腔液性包块穿刺术</t>
  </si>
  <si>
    <t>乳管镜检查</t>
  </si>
  <si>
    <t>含活检、疏通、扩张、冲洗。</t>
  </si>
  <si>
    <t>早孕期经腹绒毛取材术</t>
  </si>
  <si>
    <t>不含超声引导。</t>
  </si>
  <si>
    <t>未经省级卫生行政部门批准的单位不得使用。</t>
  </si>
  <si>
    <t>311201066S</t>
  </si>
  <si>
    <t>经阴道穿刺减腹水</t>
  </si>
  <si>
    <t>311201068S</t>
  </si>
  <si>
    <t>早产预测试验</t>
  </si>
  <si>
    <t>固相免疫吸咐法。</t>
  </si>
  <si>
    <t>311201069S</t>
  </si>
  <si>
    <t>乳腺导管注射治疗</t>
  </si>
  <si>
    <t>311201071S</t>
  </si>
  <si>
    <t>胎儿血氧饱和度监测</t>
  </si>
  <si>
    <t>一次性探头</t>
  </si>
  <si>
    <t>311201072S</t>
  </si>
  <si>
    <t>附睾、睾丸精子孵育(备ICSI)</t>
  </si>
  <si>
    <t>含附睾睾丸精子处理，不含单精子显微镜下卵细胞内授精术。</t>
  </si>
  <si>
    <t>311201073S</t>
  </si>
  <si>
    <t>精子透明质酸结合试验</t>
  </si>
  <si>
    <t>311201074S</t>
  </si>
  <si>
    <t>孕前、孕期医学量表测定综合分析</t>
  </si>
  <si>
    <t>311201075S</t>
  </si>
  <si>
    <t>胎儿镜下激光血管凝固术</t>
  </si>
  <si>
    <t>311201076S</t>
  </si>
  <si>
    <t>胎儿宫内输血</t>
  </si>
  <si>
    <t>含B超引导和监测。</t>
  </si>
  <si>
    <t>311201077S</t>
  </si>
  <si>
    <t>宫内胎儿体腔羊膜腔引流术</t>
  </si>
  <si>
    <t>宫颈聚集超声治疗</t>
  </si>
  <si>
    <t>不定价</t>
  </si>
  <si>
    <t>13.肌肉骨骼系统</t>
  </si>
  <si>
    <t>骨穿刺术</t>
  </si>
  <si>
    <t>含活检、加压包扎及弹性绷带。</t>
  </si>
  <si>
    <t>14.体被系统</t>
  </si>
  <si>
    <t>皮下组织穿刺术</t>
  </si>
  <si>
    <t>含活检。</t>
  </si>
  <si>
    <t>311400057-1</t>
  </si>
  <si>
    <t>浅表脓肿穿刺术</t>
  </si>
  <si>
    <t>311400057-2</t>
  </si>
  <si>
    <t>浅表囊肿穿刺术</t>
  </si>
  <si>
    <t>311400057-3</t>
  </si>
  <si>
    <t>浅表血肿穿刺术</t>
  </si>
  <si>
    <t>窄谱紫外线治疗</t>
  </si>
  <si>
    <t>含UVA、UVB治疗。</t>
  </si>
  <si>
    <t>照射1个部位为1次</t>
  </si>
  <si>
    <t>311400058-1</t>
  </si>
  <si>
    <t>全身窄谱紫外线治疗</t>
  </si>
  <si>
    <t>3个以上部位按全身收费。</t>
  </si>
  <si>
    <t>311400059S</t>
  </si>
  <si>
    <t>尖锐湿疣灼除治疗</t>
  </si>
  <si>
    <t>部位</t>
  </si>
  <si>
    <t>计价部位分为：1.外生殖器；2.阴道；3.宫颈；4.会阴；5.肛周；6.肛管；7.其他。</t>
  </si>
  <si>
    <t>311400060S</t>
  </si>
  <si>
    <t>尿道内尖锐湿疣灼除治疗</t>
  </si>
  <si>
    <t>311400061S</t>
  </si>
  <si>
    <t>皮损内局部封闭治疗</t>
  </si>
  <si>
    <t>指疤痕、斑秃、白癜风、慢性湿疹、扁平苔藓。</t>
  </si>
  <si>
    <t>15.精神心理卫生</t>
  </si>
  <si>
    <t>311501001-10</t>
  </si>
  <si>
    <t>药物副作用量表</t>
  </si>
  <si>
    <t>311501001-10/1</t>
  </si>
  <si>
    <t>药物副作用量表(使用电脑）</t>
  </si>
  <si>
    <t>311501001-52</t>
  </si>
  <si>
    <t>爱丁堡产后抑郁量表</t>
  </si>
  <si>
    <t>311501001-52/1</t>
  </si>
  <si>
    <t>爱丁堡产后抑郁量表(使用电脑)</t>
  </si>
  <si>
    <t>311501001-53</t>
  </si>
  <si>
    <t>盖赛尔发展诊断量表</t>
  </si>
  <si>
    <t>311501001-53/1</t>
  </si>
  <si>
    <t>盖赛尔发展诊断量表(使用电脑)</t>
  </si>
  <si>
    <t>311501002S-23</t>
  </si>
  <si>
    <t>缺陷感量表</t>
  </si>
  <si>
    <t>311501002S-23/1</t>
  </si>
  <si>
    <t>缺陷感量表(使用电脑)</t>
  </si>
  <si>
    <t>311501002S-24</t>
  </si>
  <si>
    <t>匹兹堡睡眠质量指数量表</t>
  </si>
  <si>
    <t>311501002S-24/1</t>
  </si>
  <si>
    <t>匹兹堡睡眠质量指数量表(使用电脑)</t>
  </si>
  <si>
    <t>311501002S-25</t>
  </si>
  <si>
    <t>生活满意度评定量表</t>
  </si>
  <si>
    <t>311501002S-25/1</t>
  </si>
  <si>
    <t>生活满意度评定量表(使用电脑)</t>
  </si>
  <si>
    <t>311501003S-22</t>
  </si>
  <si>
    <t>防御方式问卷</t>
  </si>
  <si>
    <t>311501003S-22/1</t>
  </si>
  <si>
    <t>防御方式问卷(使用电脑)</t>
  </si>
  <si>
    <t>311501003S-23</t>
  </si>
  <si>
    <t>婚姻质量问卷</t>
  </si>
  <si>
    <t>311501003S-23/1</t>
  </si>
  <si>
    <t>婚姻质量问卷(使用电脑)</t>
  </si>
  <si>
    <t>311501003S-24</t>
  </si>
  <si>
    <t>儿童孤独症综合能力测评</t>
  </si>
  <si>
    <t>含孤独症儿童发展能力、社会交往能力和生活自理能力的测评，其中发展能力测评还包括模仿、知觉、小肌肉、大肌肉、手眼协调、认知理解和认知表达7个方面。</t>
  </si>
  <si>
    <t>311501003S-24/1</t>
  </si>
  <si>
    <t>儿童孤独症综合能力测评(使用电脑)</t>
  </si>
  <si>
    <t>311501003-25</t>
  </si>
  <si>
    <t>婴幼儿感觉统合能力发展评定量表测评</t>
  </si>
  <si>
    <t>指婴幼儿感觉功能水平测试,含触觉、本体觉、前庭觉、视知觉、听知觉等。含感觉问卷。</t>
  </si>
  <si>
    <t>311501003-25/1</t>
  </si>
  <si>
    <t>婴幼儿感觉统合能力发展评定量表测评(使用电脑)</t>
  </si>
  <si>
    <t>311501003-26</t>
  </si>
  <si>
    <t>Peabody动作运动发育评估</t>
  </si>
  <si>
    <t>含粗大动作和精细动作发育水平评估。</t>
  </si>
  <si>
    <t>311501003-26/1</t>
  </si>
  <si>
    <t>Peabody动作运动发育评估(使用电脑)</t>
  </si>
  <si>
    <t>311501003-27</t>
  </si>
  <si>
    <t>52项神经运动检查</t>
  </si>
  <si>
    <t>311501003-27/1</t>
  </si>
  <si>
    <t>52项神经运动检查(使用电脑)</t>
  </si>
  <si>
    <t>311501003-28</t>
  </si>
  <si>
    <t>幼儿心理问题筛查</t>
  </si>
  <si>
    <t>311501003-28/1</t>
  </si>
  <si>
    <t>幼儿心理问题筛查(使用电脑)</t>
  </si>
  <si>
    <t>311501003-29</t>
  </si>
  <si>
    <t>儿童感觉功能评定量表</t>
  </si>
  <si>
    <t>311501003-29/1</t>
  </si>
  <si>
    <t>儿童感觉功能评定量表(使用电脑)</t>
  </si>
  <si>
    <t>311501003-30</t>
  </si>
  <si>
    <t>婴幼儿沟通与象征性行为发展量表</t>
  </si>
  <si>
    <t>311501003-30/1</t>
  </si>
  <si>
    <t>婴幼儿沟通与象征性行为发展量表(使用电脑)</t>
  </si>
  <si>
    <t>311501003-31</t>
  </si>
  <si>
    <t>儿童心理发育筛查父母问卷</t>
  </si>
  <si>
    <t>311501003-31/1</t>
  </si>
  <si>
    <t>儿童心理发育筛查父母问卷(使用电脑)</t>
  </si>
  <si>
    <t>311501003-32</t>
  </si>
  <si>
    <t>婴幼儿感觉功能评定</t>
  </si>
  <si>
    <t>311501003-32/1</t>
  </si>
  <si>
    <t>婴幼儿感觉功能评定(使用电脑)</t>
  </si>
  <si>
    <t>311501003-33</t>
  </si>
  <si>
    <t>学前儿童行为量表</t>
  </si>
  <si>
    <t>311501003-33/1</t>
  </si>
  <si>
    <t>学前儿童行为量表(使用电脑)</t>
  </si>
  <si>
    <t>311502007S</t>
  </si>
  <si>
    <t>多次小睡潜伏试验</t>
  </si>
  <si>
    <t>含5次短暂PSG监测。</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</si>
  <si>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</si>
  <si>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</si>
  <si>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</si>
  <si>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</si>
  <si>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</si>
  <si>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</si>
  <si>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</si>
  <si>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1.静脉介入诊疗</t>
  </si>
  <si>
    <t>经皮选择性静脉置管术</t>
  </si>
  <si>
    <t>320100010-1</t>
  </si>
  <si>
    <t>经皮选择性静脉拔管术</t>
  </si>
  <si>
    <t>经颈静脉长期透析管植入术</t>
  </si>
  <si>
    <t>经皮静脉内血管异物取出术</t>
  </si>
  <si>
    <t>320100012-1</t>
  </si>
  <si>
    <t>经皮静脉内血栓抽吸术</t>
  </si>
  <si>
    <t>2.动脉介入诊疗</t>
  </si>
  <si>
    <t>经皮选择性动脉置管术</t>
  </si>
  <si>
    <t>含各种药物治疗、栓塞、热灌注、鞘管拔出。</t>
  </si>
  <si>
    <t>栓塞剂、泵</t>
  </si>
  <si>
    <t>320200014S</t>
  </si>
  <si>
    <t>经皮肺动静脉瘘栓塞术</t>
  </si>
  <si>
    <t>1.麻醉</t>
  </si>
  <si>
    <t>G</t>
  </si>
  <si>
    <t>330100005-2</t>
  </si>
  <si>
    <t>非气管插管全身麻醉</t>
  </si>
  <si>
    <t>指未做气管插管。</t>
  </si>
  <si>
    <t>2小时</t>
  </si>
  <si>
    <t>超过两小时，每增加1小时另计。</t>
  </si>
  <si>
    <t>330100005-2/1</t>
  </si>
  <si>
    <t>非气管插管全身麻醉加收(超过2小时)</t>
  </si>
  <si>
    <t>输血、输液加温治疗</t>
  </si>
  <si>
    <t>指使用液体电加温装置进行输血、输液加温。</t>
  </si>
  <si>
    <t>血液加温管路。</t>
  </si>
  <si>
    <t>330100018-1</t>
  </si>
  <si>
    <t>镇痛泵体内置入术</t>
  </si>
  <si>
    <t>泵</t>
  </si>
  <si>
    <t>330100018-1/1</t>
  </si>
  <si>
    <t>镇痛泵取出术</t>
  </si>
  <si>
    <t>330100018-2</t>
  </si>
  <si>
    <t>输液港置入术</t>
  </si>
  <si>
    <t>输液港</t>
  </si>
  <si>
    <t>330100018-2/1</t>
  </si>
  <si>
    <t>输液港取出术</t>
  </si>
  <si>
    <t>330100018-3</t>
  </si>
  <si>
    <t>化疗泵置入术</t>
  </si>
  <si>
    <t>330100018-3/1</t>
  </si>
  <si>
    <t>化疗泵取出术</t>
  </si>
  <si>
    <t>330100019S-1</t>
  </si>
  <si>
    <t>全身体外循环热疗(EWBH)</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</si>
  <si>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</si>
  <si>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</si>
  <si>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</si>
  <si>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</si>
  <si>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</si>
  <si>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</si>
  <si>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</si>
  <si>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</si>
  <si>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</si>
  <si>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</si>
  <si>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</si>
  <si>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</si>
  <si>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</si>
  <si>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</si>
  <si>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t>脊髓神经电刺激系统(2根及以上电极)植入术</t>
  </si>
  <si>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</si>
  <si>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</si>
  <si>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</si>
  <si>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</si>
  <si>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</si>
  <si>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</si>
  <si>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</si>
  <si>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</si>
  <si>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</si>
  <si>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</si>
  <si>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t>椎管内程控灌注系统(泵药物灌注、调控)</t>
  </si>
  <si>
    <t>330100022S-1/2</t>
  </si>
  <si>
    <t>椎管内程控灌注系统取出术</t>
  </si>
  <si>
    <t>330100022S-2</t>
  </si>
  <si>
    <t>鞘内灌注系统植入术</t>
  </si>
  <si>
    <t>330100022S-2/1</t>
  </si>
  <si>
    <t>鞘内灌注系统(泵药物灌注、调控)</t>
  </si>
  <si>
    <t>330100022S-2/2</t>
  </si>
  <si>
    <t>鞘内灌注系统取出术</t>
  </si>
  <si>
    <t>330100022S-3</t>
  </si>
  <si>
    <t>硬膜外腔灌注系统植入术</t>
  </si>
  <si>
    <t>330100022S-3/1</t>
  </si>
  <si>
    <t>硬膜外腔灌注系统(泵药物灌注、调控)</t>
  </si>
  <si>
    <t>330100022S-3/2</t>
  </si>
  <si>
    <t>硬膜外腔灌注系统取出术</t>
  </si>
  <si>
    <t>330100023S</t>
  </si>
  <si>
    <t>外周神经电刺激系统植入术</t>
  </si>
  <si>
    <t>330100023S-1</t>
  </si>
  <si>
    <t>外周神经电刺激系统(2根及以上电极)植入术</t>
  </si>
  <si>
    <t>330100023S-2</t>
  </si>
  <si>
    <t>外周神经电刺激系统测试术</t>
  </si>
  <si>
    <t>330100023S-3</t>
  </si>
  <si>
    <t>外周神经电刺激系统取出术</t>
  </si>
  <si>
    <t>330100024S</t>
  </si>
  <si>
    <t>选择性脊神经射频术</t>
  </si>
  <si>
    <t>每神经支</t>
  </si>
  <si>
    <t>330100024S-1/1</t>
  </si>
  <si>
    <t>选择性脊神经射频术加收(每增加一神经支)</t>
  </si>
  <si>
    <t>330100024S-2</t>
  </si>
  <si>
    <t>选择性脊神经脉冲射频术</t>
  </si>
  <si>
    <t>330100024S-2/1</t>
  </si>
  <si>
    <t>选择性脊神经脉冲射频术加收(每增加一神经支)</t>
  </si>
  <si>
    <t>330100024S-3</t>
  </si>
  <si>
    <t>选择性脊神经根阻滞术</t>
  </si>
  <si>
    <t>330100024S-3/1</t>
  </si>
  <si>
    <t>选择性脊神经根阻滞术加收(每增加一神经支)</t>
  </si>
  <si>
    <t>330100025S</t>
  </si>
  <si>
    <t>浅表神经射频镇痛术</t>
  </si>
  <si>
    <t>射频针</t>
  </si>
  <si>
    <t>330100026S</t>
  </si>
  <si>
    <t>深部神经射频镇痛术</t>
  </si>
  <si>
    <t>指胸腔、腹腔和颅内神经。</t>
  </si>
  <si>
    <t>2.神经系统手术</t>
  </si>
  <si>
    <t>330201061S</t>
  </si>
  <si>
    <t>立体定向颅内病灶内放射粒子置入术</t>
  </si>
  <si>
    <t>指颅内恶性病变立体定向颅内病灶内放射粒子置入术。</t>
  </si>
  <si>
    <t>引流装置、放射粒子</t>
  </si>
  <si>
    <t>330201062S</t>
  </si>
  <si>
    <t>立体定向颅内囊性病灶穿刺引流术</t>
  </si>
  <si>
    <t>引流装置</t>
  </si>
  <si>
    <t>330201063S</t>
  </si>
  <si>
    <t>脑功能区病变切除术</t>
  </si>
  <si>
    <t>含术中唤醒后运动、感觉和语言功能监测。</t>
  </si>
  <si>
    <t>一次性刺激电极、一次性皮层脑电记录电极</t>
  </si>
  <si>
    <t>330201063S-1</t>
  </si>
  <si>
    <t>脑运动功能区病变切除术</t>
  </si>
  <si>
    <t>330201063S-2</t>
  </si>
  <si>
    <t>脑感觉功能区病变切除术</t>
  </si>
  <si>
    <t>330201063S-3</t>
  </si>
  <si>
    <t>脑语言功能区病变切除术</t>
  </si>
  <si>
    <t>330201064S</t>
  </si>
  <si>
    <t>硬脑膜修补术</t>
  </si>
  <si>
    <t>330204022S</t>
  </si>
  <si>
    <t>硬脊膜动静脉瘘切除术</t>
  </si>
  <si>
    <t>330204023S</t>
  </si>
  <si>
    <t>脊髓动静脉瘘切除术</t>
  </si>
  <si>
    <t>3.内分泌系统手术</t>
  </si>
  <si>
    <t>330300026S</t>
  </si>
  <si>
    <t>甲状腺峡部＋双侧叶部分切除术</t>
  </si>
  <si>
    <t>330300027S</t>
  </si>
  <si>
    <t>甲状腺单叶＋峡部切除术</t>
  </si>
  <si>
    <t>330300028S</t>
  </si>
  <si>
    <t>神经母细胞瘤切除术</t>
  </si>
  <si>
    <t>含肾上腺切除及周围淋巴结清扫。</t>
  </si>
  <si>
    <t>4.眼部手术</t>
  </si>
  <si>
    <t>特殊缝线</t>
  </si>
  <si>
    <t>330401019S</t>
  </si>
  <si>
    <t>眼睑原位重建</t>
  </si>
  <si>
    <t>采用脱细胞真皮植入+睑缘缝合，脱细胞真皮植入+游离植皮。</t>
  </si>
  <si>
    <t>生物膜</t>
  </si>
  <si>
    <t>330401019S-1</t>
  </si>
  <si>
    <t>眼睑原位重建加收(羊膜移植)</t>
  </si>
  <si>
    <t>330401019S-2</t>
  </si>
  <si>
    <t>眼睑原位重建加收(唇粘膜移植)</t>
  </si>
  <si>
    <t>泪小管填塞术</t>
  </si>
  <si>
    <t>填塞材料</t>
  </si>
  <si>
    <t>单眼</t>
  </si>
  <si>
    <t>330402010-1</t>
  </si>
  <si>
    <t>泪小管封闭术</t>
  </si>
  <si>
    <t>330402011S</t>
  </si>
  <si>
    <t>泪小点成形术</t>
  </si>
  <si>
    <t>330402011S-1</t>
  </si>
  <si>
    <t>泪小点成形术(激光法)</t>
  </si>
  <si>
    <t>330402012S</t>
  </si>
  <si>
    <t>泪道植管(支架植入)术</t>
  </si>
  <si>
    <t>含支架或支撑管植入。</t>
  </si>
  <si>
    <t>植入管</t>
  </si>
  <si>
    <t>330403009S</t>
  </si>
  <si>
    <t>全眼表生物膜复固定术</t>
  </si>
  <si>
    <t>含羊膜下给药或培养细胞。</t>
  </si>
  <si>
    <t>羊膜、羊膜下给药和培养的细胞、其他生物膜</t>
  </si>
  <si>
    <t>330404014S</t>
  </si>
  <si>
    <t>角膜缘移植</t>
  </si>
  <si>
    <t>指自体角膜缘移植、异体角膜缘移植。</t>
  </si>
  <si>
    <t>330404014S-1</t>
  </si>
  <si>
    <t>培养角膜缘上皮细胞移植</t>
  </si>
  <si>
    <t>330404015S</t>
  </si>
  <si>
    <t>颞区头皮下水囊扩张术</t>
  </si>
  <si>
    <t>扩张性水囊</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</si>
  <si>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</si>
  <si>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</si>
  <si>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</si>
  <si>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</si>
  <si>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</si>
  <si>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</si>
  <si>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</si>
  <si>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晶体张力环置入术</t>
  </si>
  <si>
    <t>张力环、人工晶体</t>
  </si>
  <si>
    <t>人工晶体悬吊术</t>
  </si>
  <si>
    <t>330406022S</t>
  </si>
  <si>
    <t>晶体咬切术</t>
  </si>
  <si>
    <t>玻璃体切割头、注水器、粘弹剂</t>
  </si>
  <si>
    <t>330407015S</t>
  </si>
  <si>
    <t>早产儿视网膜病变光凝术</t>
  </si>
  <si>
    <t>330407016S</t>
  </si>
  <si>
    <t>早产儿视网膜病变冷凝术</t>
  </si>
  <si>
    <t>眼震矫正术</t>
  </si>
  <si>
    <t xml:space="preserve"> </t>
  </si>
  <si>
    <t>330408005S</t>
  </si>
  <si>
    <t>眼直肌睫状血管分离术</t>
  </si>
  <si>
    <t>一条肌肉</t>
  </si>
  <si>
    <t>330408005S-1</t>
  </si>
  <si>
    <t>眼直肌睫状血管分离术加收(超过一条肌肉)</t>
  </si>
  <si>
    <t>330408005S-2</t>
  </si>
  <si>
    <t>眼直肌睫状血管分离术加收(二次手术)</t>
  </si>
  <si>
    <t>330409029S</t>
  </si>
  <si>
    <t>义眼座暴露修补术</t>
  </si>
  <si>
    <t>含义眼座调整。</t>
  </si>
  <si>
    <t>义眼座</t>
  </si>
  <si>
    <t>6.鼻、口、咽部手术</t>
  </si>
  <si>
    <t>330601030S</t>
  </si>
  <si>
    <t>经鼻内镜鼻咽恶性肿瘤切除术</t>
  </si>
  <si>
    <t>330601030S-1</t>
  </si>
  <si>
    <t>经鼻内镜鼻咽恶性肿瘤切除术+鼻甲粘膜瓣修复鼻咽创面</t>
  </si>
  <si>
    <t>330605037S</t>
  </si>
  <si>
    <t>侵及颅底的颌面部肿瘤颅外扩大根治术</t>
  </si>
  <si>
    <t>不含颅底大面积缺损游离皮瓣及带蒂皮瓣修复。</t>
  </si>
  <si>
    <t>330605037S-1</t>
  </si>
  <si>
    <t>侵及颅底的其它部位肿物切除术</t>
  </si>
  <si>
    <t>330605038S</t>
  </si>
  <si>
    <t>口腔癌微波固化术</t>
  </si>
  <si>
    <t>330605038S-1</t>
  </si>
  <si>
    <t>舌癌微波固化术</t>
  </si>
  <si>
    <t>330605038S-2</t>
  </si>
  <si>
    <t>口底癌微波固化术</t>
  </si>
  <si>
    <t>330606043S</t>
  </si>
  <si>
    <t>软腭支架植入术</t>
  </si>
  <si>
    <t>8.心脏及血管系统手术</t>
  </si>
  <si>
    <t>主动脉打孔器、分流栓</t>
  </si>
  <si>
    <t>330802046S</t>
  </si>
  <si>
    <t>肺血管单源化术</t>
  </si>
  <si>
    <t>330802047S</t>
  </si>
  <si>
    <t>心脏右室双腔修复术</t>
  </si>
  <si>
    <t>锁骨下动脉搭桥术</t>
  </si>
  <si>
    <t>人工血管</t>
  </si>
  <si>
    <t>髂内动脉结扎术</t>
  </si>
  <si>
    <t>大隐静脉激光闭合术</t>
  </si>
  <si>
    <t>夹层动脉瘤腔内隔绝术</t>
  </si>
  <si>
    <t>人工血管、支架、抓捕器</t>
  </si>
  <si>
    <t>330804069S</t>
  </si>
  <si>
    <t>大隐静脉抽剥+股深静脉环缩术</t>
  </si>
  <si>
    <t>330804070S</t>
  </si>
  <si>
    <t>腹主动脉瘤腔内修复术</t>
  </si>
  <si>
    <t>330804070S-1</t>
  </si>
  <si>
    <t>髂动脉瘤腔内修复术</t>
  </si>
  <si>
    <t>330804071S-1</t>
  </si>
  <si>
    <t>下肢静脉曲张激光治疗</t>
  </si>
  <si>
    <t>330804071S-2</t>
  </si>
  <si>
    <t>下肢静脉曲张刨吸治疗</t>
  </si>
  <si>
    <t>一次性刨吸刀</t>
  </si>
  <si>
    <t>330804072S</t>
  </si>
  <si>
    <t>门静脉吻合术</t>
  </si>
  <si>
    <t>9.造血及淋巴系统手术</t>
  </si>
  <si>
    <t>前哨淋巴结探查术</t>
  </si>
  <si>
    <t>仅独立开展本手术方可收费。</t>
  </si>
  <si>
    <t>330900021-1</t>
  </si>
  <si>
    <t>淋巴结标记术</t>
  </si>
  <si>
    <t>10.消化系统手术</t>
  </si>
  <si>
    <t>胃肠短路术</t>
  </si>
  <si>
    <t>胃减容术</t>
  </si>
  <si>
    <t>胃减容材料</t>
  </si>
  <si>
    <t>肠吻合术</t>
  </si>
  <si>
    <t>仅适用于确定病变部位无法切除，旷置病变，行近端、远端肠肠吻合旁路手术。</t>
  </si>
  <si>
    <t>331005028S</t>
  </si>
  <si>
    <t>1-3级肝管切开+肝胆管盆式内引流术</t>
  </si>
  <si>
    <t>坏死性胰腺炎清创引流术</t>
  </si>
  <si>
    <t>11.泌尿系统手术</t>
  </si>
  <si>
    <t>特殊尿管、网状支架、蓝碟</t>
  </si>
  <si>
    <t>331102020S</t>
  </si>
  <si>
    <t>输尿管癌根治术</t>
  </si>
  <si>
    <t>331102021S</t>
  </si>
  <si>
    <t>输尿管阴道瘘修补术</t>
  </si>
  <si>
    <t>331103027-1/1</t>
  </si>
  <si>
    <t>经尿道膀胱碎石取石术-气压弹道</t>
  </si>
  <si>
    <t>含血块取出。</t>
  </si>
  <si>
    <t>331103027-1/2</t>
  </si>
  <si>
    <t>经尿道膀胱碎石取石术-钬激光</t>
  </si>
  <si>
    <t>331103027-2/1</t>
  </si>
  <si>
    <t>经尿道膀胱血块取出术-气压弹道</t>
  </si>
  <si>
    <t>331103027-2/2</t>
  </si>
  <si>
    <t>经尿道膀胱血块取出术-钬激光</t>
  </si>
  <si>
    <t>331103027-3/1</t>
  </si>
  <si>
    <t>经尿道膀胱异物取出术-气压弹道</t>
  </si>
  <si>
    <t>331103027-3/2</t>
  </si>
  <si>
    <t>经尿道膀胱异物取出术-钬激光</t>
  </si>
  <si>
    <t>331103028-1</t>
  </si>
  <si>
    <t>脐尿管恶性肿瘤切除术</t>
  </si>
  <si>
    <t>331103028-2</t>
  </si>
  <si>
    <t>脐尿管良性肿瘤切除术</t>
  </si>
  <si>
    <t>12.男性生殖系统手术</t>
  </si>
  <si>
    <t>331204020S</t>
  </si>
  <si>
    <t>小儿包皮套扎术</t>
  </si>
  <si>
    <t>331204021S</t>
  </si>
  <si>
    <t>阴茎背深静脉包埋术</t>
  </si>
  <si>
    <t>13.女性生殖系统手术</t>
  </si>
  <si>
    <t>331303028-1</t>
  </si>
  <si>
    <t>经阴道根治性宫颈切除术</t>
  </si>
  <si>
    <t>331303028-2</t>
  </si>
  <si>
    <t>经腹根治性宫颈切除术</t>
  </si>
  <si>
    <t>331303028-3</t>
  </si>
  <si>
    <t>经腹膜外根治性宫颈切除术</t>
  </si>
  <si>
    <t>粘膜下子宫肌瘤圈套术</t>
  </si>
  <si>
    <t>331303029-1</t>
  </si>
  <si>
    <t>粘膜下子宫肌瘤摘除术</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</si>
  <si>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</si>
  <si>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</si>
  <si>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</si>
  <si>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</si>
  <si>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</si>
  <si>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</si>
  <si>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</si>
  <si>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</si>
  <si>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全阴道切除术</t>
  </si>
  <si>
    <t>331304016S</t>
  </si>
  <si>
    <t>阴道恶性肿物切除术</t>
  </si>
  <si>
    <t>331305018S</t>
  </si>
  <si>
    <t>阴唇修整术</t>
  </si>
  <si>
    <t>331305019S</t>
  </si>
  <si>
    <t>阴蒂成形术</t>
  </si>
  <si>
    <t>指切除部分肥大的阴蒂体及多余皮肤，重塑会阴部外形。</t>
  </si>
  <si>
    <t>331306020S</t>
  </si>
  <si>
    <t>腹壁子宫内膜异位症病灶切除术</t>
  </si>
  <si>
    <t>331306021S</t>
  </si>
  <si>
    <t>经宫腔镜残留胎盘组织电切术</t>
  </si>
  <si>
    <t>15.肌肉骨骼系统手术</t>
  </si>
  <si>
    <t>不含C型臂和一般X光透视。</t>
  </si>
  <si>
    <t>内、外固定的材料、骨水泥及配套设备</t>
  </si>
  <si>
    <t>取骨另计。</t>
  </si>
  <si>
    <t>331501058-1</t>
  </si>
  <si>
    <t>腰椎间盘等离子消融术</t>
  </si>
  <si>
    <t>一次性等离子刀</t>
  </si>
  <si>
    <t>每间盘</t>
  </si>
  <si>
    <t>不得同时收取使用等离子刀加收费用。</t>
  </si>
  <si>
    <t>331501058-1/1</t>
  </si>
  <si>
    <t>腰椎间盘等离子消融术加收(每增加一间盘)</t>
  </si>
  <si>
    <t>331501058-2</t>
  </si>
  <si>
    <t>颈椎间盘等离子消融术</t>
  </si>
  <si>
    <t>331501058-2/1</t>
  </si>
  <si>
    <t>颈椎间盘等离子消融术加收(每增加一间盘)</t>
  </si>
  <si>
    <t>331501058-3</t>
  </si>
  <si>
    <t>腰椎间盘臭氧消融术</t>
  </si>
  <si>
    <t>331501058-3/1</t>
  </si>
  <si>
    <t>腰椎间盘臭氧消融术加收(每增加一间盘)</t>
  </si>
  <si>
    <t>331501058-4</t>
  </si>
  <si>
    <t>颈椎间盘臭氧消融术</t>
  </si>
  <si>
    <t>331501058-4/1</t>
  </si>
  <si>
    <t>颈椎间盘臭氧消融术加收(每增加一间盘)</t>
  </si>
  <si>
    <t>331501058-5</t>
  </si>
  <si>
    <t>腰椎间盘电热疗消融术</t>
  </si>
  <si>
    <t>331501058-5/1</t>
  </si>
  <si>
    <t>腰椎间盘电热疗消融术加收(每增加一间盘)</t>
  </si>
  <si>
    <t>331501058-5/2</t>
  </si>
  <si>
    <t>腰椎间盘电热疗消融术加收(双极射频)</t>
  </si>
  <si>
    <t>331501058-6</t>
  </si>
  <si>
    <t>颈椎间盘电热疗消融术</t>
  </si>
  <si>
    <t>331501058-6/1</t>
  </si>
  <si>
    <t>颈椎间盘电热疗消融术加收(每增加一间盘)</t>
  </si>
  <si>
    <t>331501058-6/2</t>
  </si>
  <si>
    <t>颈椎间盘电热疗消融术加收(双极射频)</t>
  </si>
  <si>
    <t>331501058-7</t>
  </si>
  <si>
    <t>腰椎间盘酶溶术</t>
  </si>
  <si>
    <t>331501058-7/1</t>
  </si>
  <si>
    <t>腰椎间盘酶溶术加收(每增加一间盘)</t>
  </si>
  <si>
    <t>331501058-7/2</t>
  </si>
  <si>
    <t>腰椎间盘酶溶术加收(盘内外联合法)</t>
  </si>
  <si>
    <t>331501058-8</t>
  </si>
  <si>
    <t>颈椎间盘酶溶术</t>
  </si>
  <si>
    <t>331501058-8/1</t>
  </si>
  <si>
    <t>颈椎间盘酶溶术加收(每增加一间盘)</t>
  </si>
  <si>
    <t>331501058-8/2</t>
  </si>
  <si>
    <t>颈椎间盘酶溶术加收(盘内外联合法)</t>
  </si>
  <si>
    <t>331501058-9</t>
  </si>
  <si>
    <t>腰椎间盘射频消融术</t>
  </si>
  <si>
    <t>含射频电极。</t>
  </si>
  <si>
    <t>331501058-9/1</t>
  </si>
  <si>
    <t>腰椎间盘射频消融术加收(每增加一间盘)</t>
  </si>
  <si>
    <t>331501058-9/2</t>
  </si>
  <si>
    <t>腰椎间盘射频消融术加收(双极射频)</t>
  </si>
  <si>
    <t>331501058-10</t>
  </si>
  <si>
    <t>颈椎间盘射频消融术</t>
  </si>
  <si>
    <t>331501058-10/1</t>
  </si>
  <si>
    <t>颈椎间盘射频消融术加收(每增加一间盘)</t>
  </si>
  <si>
    <t>331501058-10/2</t>
  </si>
  <si>
    <t>颈椎间盘射频消融术加收(双极射频)</t>
  </si>
  <si>
    <t>经皮椎体成形术</t>
  </si>
  <si>
    <t>每椎体</t>
  </si>
  <si>
    <t>331501059-1</t>
  </si>
  <si>
    <t>经皮椎体成形术加收(每增加一椎体)</t>
  </si>
  <si>
    <t>331501059-2</t>
  </si>
  <si>
    <t>经皮髓核成形术</t>
  </si>
  <si>
    <t>331501059-2/1</t>
  </si>
  <si>
    <t>经皮髓核成形术加收(每增加一椎体)</t>
  </si>
  <si>
    <t>人工椎体置换术</t>
  </si>
  <si>
    <t>指颈、胸、腰椎体置换。</t>
  </si>
  <si>
    <t>人工椎体</t>
  </si>
  <si>
    <t>331501060-1</t>
  </si>
  <si>
    <t>人工椎体置换术加收(每增加一椎体)</t>
  </si>
  <si>
    <t>331501061S</t>
  </si>
  <si>
    <t>齿突骨折前路加压螺钉直接内固定术</t>
  </si>
  <si>
    <t>331501062S</t>
  </si>
  <si>
    <t>颈前路减压内固定术</t>
  </si>
  <si>
    <t>331501063S</t>
  </si>
  <si>
    <t>神经源性膀胱马尾神经松解术</t>
  </si>
  <si>
    <t>每节椎板</t>
  </si>
  <si>
    <t>331501064S</t>
  </si>
  <si>
    <t>颈后路椎弓根螺钉复位内固定术</t>
  </si>
  <si>
    <t>每椎骨</t>
  </si>
  <si>
    <t>331501064S-1</t>
  </si>
  <si>
    <t>颈后路椎弓根螺钉复位内固定术加收(每增加1椎体)</t>
  </si>
  <si>
    <t>每节椎体</t>
  </si>
  <si>
    <t>331501065S</t>
  </si>
  <si>
    <t>经口咽寰椎骨折复位内固定术</t>
  </si>
  <si>
    <t>331501066S</t>
  </si>
  <si>
    <t>经口咽上颌骨劈开入路颅底肿瘤切除减压术</t>
  </si>
  <si>
    <t>331501067S</t>
  </si>
  <si>
    <t>水冷式双极射频纤维环成形术</t>
  </si>
  <si>
    <t>每节间盘</t>
  </si>
  <si>
    <t>331501067S-1/1</t>
  </si>
  <si>
    <t>水冷式双极射频纤维环成形术加收(每增加1间盘)</t>
  </si>
  <si>
    <t>331501067S-2</t>
  </si>
  <si>
    <t>颈椎间盘水冷式双极射频纤维环成形术</t>
  </si>
  <si>
    <t>331501067S-2/1</t>
  </si>
  <si>
    <t>颈椎间盘水冷式双极射频纤维环成形术(每增加1间盘)</t>
  </si>
  <si>
    <t>331501067S-3</t>
  </si>
  <si>
    <t>椎间盘内电热纤维环成形术</t>
  </si>
  <si>
    <t>331501067S-3/1</t>
  </si>
  <si>
    <t>椎间盘内电热纤维环成形术加收(每增加1间盘)</t>
  </si>
  <si>
    <t>331501067S-4</t>
  </si>
  <si>
    <t>颈椎间盘电热纤维环成形术</t>
  </si>
  <si>
    <t>331501067S-4/1</t>
  </si>
  <si>
    <t>颈椎间盘电热纤维环成形术加收(每增加1间盘)</t>
  </si>
  <si>
    <t>331501068S</t>
  </si>
  <si>
    <t>椎板椎管成形术</t>
  </si>
  <si>
    <t>含软组织和椎板切开。</t>
  </si>
  <si>
    <t>下肢神经探查吻合术</t>
  </si>
  <si>
    <t>指坐骨神经、股神经、胫神经、腓神经等。</t>
  </si>
  <si>
    <t>神经纤维部分切断术</t>
  </si>
  <si>
    <t>坐骨结节囊肿摘除术</t>
  </si>
  <si>
    <t>足部骨骨折切开复位内固定术</t>
  </si>
  <si>
    <t>331505038-1</t>
  </si>
  <si>
    <t>足部骨关节内骨折切开复位内固定术</t>
  </si>
  <si>
    <t>331505038-2</t>
  </si>
  <si>
    <t>足部双侧多处骨折切开复位内固定术</t>
  </si>
  <si>
    <t>腓骨骨折切开复位内固定术</t>
  </si>
  <si>
    <t>331505040S</t>
  </si>
  <si>
    <t>肢体骨折切开复位外固定支架固定术</t>
  </si>
  <si>
    <t>肘关节稳定术</t>
  </si>
  <si>
    <t>关节骨软骨损伤修复术</t>
  </si>
  <si>
    <t>指骨软骨移植、骨膜移植、微骨折术。</t>
  </si>
  <si>
    <t>每关节</t>
  </si>
  <si>
    <t>髋关节表面置换术</t>
  </si>
  <si>
    <t>人工跖趾关节置换术</t>
  </si>
  <si>
    <t>人工关节</t>
  </si>
  <si>
    <t>331507013-1</t>
  </si>
  <si>
    <t>人工趾间关节置换术</t>
  </si>
  <si>
    <t>人工关节翻修术</t>
  </si>
  <si>
    <t>胫骨延长术</t>
  </si>
  <si>
    <t>上肢关节松解术</t>
  </si>
  <si>
    <t>指肩、肘、腕关节。</t>
  </si>
  <si>
    <t>下肢关节松解术</t>
  </si>
  <si>
    <t>指髋、膝、踝、足关节。</t>
  </si>
  <si>
    <t>腕关节三角软骨复合体重建术</t>
  </si>
  <si>
    <t>含全切、部分切除。</t>
  </si>
  <si>
    <t>331522017S</t>
  </si>
  <si>
    <t>跟腱延长术</t>
  </si>
  <si>
    <t>331522018S</t>
  </si>
  <si>
    <t>先天性蹼颈整形术</t>
  </si>
  <si>
    <t>含瘢痕切除、松解，植皮覆盖创面;含负压吸引。</t>
  </si>
  <si>
    <t>16.体被系统手术</t>
  </si>
  <si>
    <t>331601015S</t>
  </si>
  <si>
    <t>乳腺癌保乳手术</t>
  </si>
  <si>
    <t>乳腺癌切除，不含残腔边缘活检。</t>
  </si>
  <si>
    <t>331602013-1</t>
  </si>
  <si>
    <t>皮肤恶性肿瘤切除术(头面颈部≤5c㎡)</t>
  </si>
  <si>
    <t>331602013-1/1</t>
  </si>
  <si>
    <t>皮肤恶性肿瘤切除术(头面颈部≤5c㎡)+植皮术</t>
  </si>
  <si>
    <t>331602013-2</t>
  </si>
  <si>
    <t>皮肤恶性肿瘤切除术(躯干四肢≤20c㎡)</t>
  </si>
  <si>
    <t>331602013-2/1</t>
  </si>
  <si>
    <t>皮肤恶性肿瘤切除术(躯干四肢≤20c㎡)+植皮术</t>
  </si>
  <si>
    <t>331602013-3</t>
  </si>
  <si>
    <t>皮肤恶性肿瘤切除术(头面颈部＞5c㎡)</t>
  </si>
  <si>
    <t>331602013-3/1</t>
  </si>
  <si>
    <t>皮肤恶性肿瘤切除术(头面颈部＞5c㎡)+植皮术</t>
  </si>
  <si>
    <t>331602013-4</t>
  </si>
  <si>
    <t>皮肤恶性肿瘤切除术(躯干四肢＞20c㎡)</t>
  </si>
  <si>
    <t>331602013-4/1</t>
  </si>
  <si>
    <t>皮肤恶性肿瘤切除术(躯干四肢＞20c㎡)+植皮术</t>
  </si>
  <si>
    <t>1.物理治疗</t>
  </si>
  <si>
    <t>340100028S</t>
  </si>
  <si>
    <t>骨骼肌肉疼痛冲击波治疗</t>
  </si>
  <si>
    <t>340100029S</t>
  </si>
  <si>
    <t>超激光疼痛治疗</t>
  </si>
  <si>
    <t>中药封包治疗</t>
  </si>
  <si>
    <t>含药物调配。</t>
  </si>
  <si>
    <t>410000005-1</t>
  </si>
  <si>
    <t>中药封包治疗(特大)</t>
  </si>
  <si>
    <t>封包面积＞15cm×15cm。</t>
  </si>
  <si>
    <t>410000005-2</t>
  </si>
  <si>
    <t>中药封包治疗(大)</t>
  </si>
  <si>
    <t>10cm×10cm＜封包面积≤15cm×15cm。</t>
  </si>
  <si>
    <t>410000005-3</t>
  </si>
  <si>
    <t>中药封包治疗(中)</t>
  </si>
  <si>
    <t>5cm×5cm＜封包面积≤10cm×10cm。</t>
  </si>
  <si>
    <t>410000005-4</t>
  </si>
  <si>
    <t>中药封包治疗(小)</t>
  </si>
  <si>
    <t>封包面积≤5cm×5cm。</t>
  </si>
  <si>
    <t>甲床放血治疗术</t>
  </si>
  <si>
    <t>指穿透甲板，放出甲下积血。</t>
  </si>
  <si>
    <t>每甲</t>
  </si>
  <si>
    <t>外固定调整术</t>
  </si>
  <si>
    <t>指骨折外固定架、外固定夹板调整。</t>
  </si>
  <si>
    <t>中医定向透药疗法</t>
  </si>
  <si>
    <t xml:space="preserve">含仪器使用。                                    </t>
  </si>
  <si>
    <t>药物</t>
  </si>
  <si>
    <t>外固定架拆除术</t>
  </si>
  <si>
    <t>含器械使用。</t>
  </si>
  <si>
    <t>腱鞘囊肿挤压术</t>
  </si>
  <si>
    <t>含加压包扎。</t>
  </si>
  <si>
    <t>骨折畸形愈合手法折骨术</t>
  </si>
  <si>
    <t>含折骨过程、重新整复及固定过程。</t>
  </si>
  <si>
    <t>固定物</t>
  </si>
  <si>
    <t>腰间盘三维牵引复位术</t>
  </si>
  <si>
    <t>指在三维牵引床下完成的复位术。</t>
  </si>
  <si>
    <t>420000018S</t>
  </si>
  <si>
    <t>肩锁关节整复固定术</t>
  </si>
  <si>
    <t>外固定材料</t>
  </si>
  <si>
    <t>蜂蛰疗法</t>
  </si>
  <si>
    <t>指以活蜂尾针蛰刺达到蜂毒治疗作用。</t>
  </si>
  <si>
    <t>首2蜂按1次收费。</t>
  </si>
  <si>
    <t>滚针</t>
  </si>
  <si>
    <t>430000027-1</t>
  </si>
  <si>
    <t>电滚针</t>
  </si>
  <si>
    <t>杵针</t>
  </si>
  <si>
    <t>每个穴位</t>
  </si>
  <si>
    <t>430000028-1</t>
  </si>
  <si>
    <t>圆针</t>
  </si>
  <si>
    <t>督灸</t>
  </si>
  <si>
    <t>中医特殊药物、灸后处理</t>
  </si>
  <si>
    <t>首2个穴位按1次收费。</t>
  </si>
  <si>
    <t>440000007-1/1</t>
  </si>
  <si>
    <t>督灸加收(2个穴位以上)</t>
  </si>
  <si>
    <t>440000007-2</t>
  </si>
  <si>
    <t>大灸</t>
  </si>
  <si>
    <t>440000007-2/1</t>
  </si>
  <si>
    <t>大灸加收(2个穴位以上)</t>
  </si>
  <si>
    <t>雷火灸</t>
  </si>
  <si>
    <t>440000008-1</t>
  </si>
  <si>
    <t>太乙神针灸</t>
  </si>
  <si>
    <t>脊柱小关节紊乱推拿治疗</t>
  </si>
  <si>
    <t>含手法理筋治疗和手法调整关节。</t>
  </si>
  <si>
    <t>小儿斜颈推拿治疗</t>
  </si>
  <si>
    <t>环枢关节半脱位推拿治疗</t>
  </si>
  <si>
    <t>450000014-1</t>
  </si>
  <si>
    <t>颈椎关节半脱位推拿治疗</t>
  </si>
  <si>
    <t>450000014-2</t>
  </si>
  <si>
    <t>胸椎关节半脱位推拿治疗</t>
  </si>
  <si>
    <t>450000014-3</t>
  </si>
  <si>
    <t>腰椎关节半脱位推拿治疗</t>
  </si>
  <si>
    <t>结肠水疗</t>
  </si>
  <si>
    <t>含结肠灌洗治疗和肠腔内给药。</t>
  </si>
  <si>
    <t>药物、一次性结肠透析管</t>
  </si>
  <si>
    <t>肛周药物注射封闭术</t>
  </si>
  <si>
    <t>指肛周皮下封闭、穴位封闭。</t>
  </si>
  <si>
    <t>手术扩肛治疗</t>
  </si>
  <si>
    <t>指通过手术扩肛。</t>
  </si>
  <si>
    <t>人工扩肛治疗</t>
  </si>
  <si>
    <t>460000015-1</t>
  </si>
  <si>
    <t>器械扩肛治疗</t>
  </si>
  <si>
    <t>化脓性肛周大汗腺炎切开清创引流术</t>
  </si>
  <si>
    <t>含合并肛门直肠周围脓肿清创引流。</t>
  </si>
  <si>
    <t>460000016-1</t>
  </si>
  <si>
    <t>复杂化脓性肛周大汗腺炎切开清创引流术</t>
  </si>
  <si>
    <t>指以肛门为中心,炎症波及半径超过3cm以上。含合并肛门直肠周围脓肿清创引流。</t>
  </si>
  <si>
    <t>肛周坏死性筋膜炎清创术</t>
  </si>
  <si>
    <t>含合并肛门直肠周围脓肿清创。</t>
  </si>
  <si>
    <t>460000017-1</t>
  </si>
  <si>
    <t>复杂肛周坏死性筋膜炎清创术</t>
  </si>
  <si>
    <t>指病变范围超过肛周四分之一象限。含合并肛门直肠周围脓肿清创。</t>
  </si>
  <si>
    <t>肛门直肠周围脓腔搔刮术</t>
  </si>
  <si>
    <t>含双侧及1个以上脓腔、窦道。</t>
  </si>
  <si>
    <t>460000018-1</t>
  </si>
  <si>
    <t>肛门直肠周围脓腔搔刮术加收(每增加1个病灶)</t>
  </si>
  <si>
    <t>每个病灶</t>
  </si>
  <si>
    <t>中医肛肠术后紧线术</t>
  </si>
  <si>
    <t>含取下挂线。</t>
  </si>
  <si>
    <t>460000019-1</t>
  </si>
  <si>
    <t>中医肛肠术后单取挂线</t>
  </si>
  <si>
    <t>混合痔铜离子电化学治疗术</t>
  </si>
  <si>
    <t>铜离子针</t>
  </si>
  <si>
    <t>460000020-1</t>
  </si>
  <si>
    <t>内痔铜离子电化学治疗术</t>
  </si>
  <si>
    <t>直肠前突出注射术</t>
  </si>
  <si>
    <t>指直肠前壁黏膜下层柱状注射。</t>
  </si>
  <si>
    <t>直肠脱垂注射术</t>
  </si>
  <si>
    <t>含直肠内注射及直肠外注射。</t>
  </si>
  <si>
    <t>470000017S</t>
  </si>
  <si>
    <t>经络穴位平衡治疗</t>
  </si>
  <si>
    <t>指运用经络导平设备，导通受阻的经络，解除气血瘀滞，平衡机体功能。每次治疗60分钟。含导电极及配套固定皮带。</t>
  </si>
  <si>
    <t>480000003-2</t>
  </si>
  <si>
    <t>合剂调配</t>
  </si>
  <si>
    <t>百克</t>
  </si>
  <si>
    <t>480000003-3</t>
  </si>
  <si>
    <t>胶囊剂调配</t>
  </si>
  <si>
    <t>480000003-4</t>
  </si>
  <si>
    <t>蜜丸调配</t>
  </si>
  <si>
    <t>480000003-5</t>
  </si>
  <si>
    <t>水蜜丸调配</t>
  </si>
  <si>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</si>
  <si>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</si>
  <si>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</si>
  <si>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</si>
  <si>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</si>
  <si>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</si>
  <si>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 xml:space="preserve">480000009S </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</si>
  <si>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</si>
  <si>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</si>
  <si>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</si>
  <si>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</si>
  <si>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</si>
  <si>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</si>
  <si>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</si>
  <si>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</si>
  <si>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</si>
  <si>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</si>
  <si>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</si>
  <si>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</si>
  <si>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</si>
  <si>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</si>
  <si>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</si>
  <si>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</si>
  <si>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</si>
  <si>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</si>
  <si>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</si>
  <si>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</si>
  <si>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</si>
  <si>
    <t>附件2</t>
  </si>
  <si>
    <t>梅州市基层医疗机构基本医疗服务价格项目定价方案</t>
  </si>
  <si>
    <t>拟定价格</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</si>
</sst>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5">
    <font>
      <sz val="11"/>
      <color theme="1"/>
      <name val="宋体"/>
      <charset val="134"/>
      <scheme val="minor"/>
    </font>
    <font>
      <sz val="16"/>
      <color theme="1"/>
      <name val="黑体"/>
      <charset val="134"/>
    </font>
    <font>
      <sz val="20"/>
      <color theme="1"/>
      <name val="方正小标宋简体"/>
      <charset val="134"/>
    </font>
    <font>
      <b/>
      <sz val="11"/>
      <color theme="1"/>
      <name val="黑体"/>
      <charset val="134"/>
    </font>
    <font>
      <sz val="11"/>
      <color theme="1"/>
      <name val="方正仿宋简体"/>
      <charset val="134"/>
    </font>
    <font>
      <sz val="16"/>
      <color theme="1"/>
      <name val="宋体"/>
      <charset val="134"/>
      <scheme val="minor"/>
    </font>
    <font>
      <sz val="11"/>
      <color theme="1"/>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5"/>
      <color theme="3"/>
      <name val="宋体"/>
      <charset val="134"/>
      <scheme val="minor"/>
    </font>
    <font>
      <sz val="11"/>
      <color rgb="FF9C6500"/>
      <name val="宋体"/>
      <charset val="0"/>
      <scheme val="minor"/>
    </font>
    <font>
      <b/>
      <sz val="11"/>
      <color rgb="FFFA7D00"/>
      <name val="宋体"/>
      <charset val="0"/>
      <scheme val="minor"/>
    </font>
    <font>
      <i/>
      <sz val="11"/>
      <color rgb="FF7F7F7F"/>
      <name val="宋体"/>
      <charset val="0"/>
      <scheme val="minor"/>
    </font>
    <font>
      <sz val="11"/>
      <color rgb="FF9C0006"/>
      <name val="宋体"/>
      <charset val="0"/>
      <scheme val="minor"/>
    </font>
    <font>
      <b/>
      <sz val="11"/>
      <color rgb="FF3F3F3F"/>
      <name val="宋体"/>
      <charset val="0"/>
      <scheme val="minor"/>
    </font>
    <font>
      <u/>
      <sz val="11"/>
      <color rgb="FF800080"/>
      <name val="宋体"/>
      <charset val="0"/>
      <scheme val="minor"/>
    </font>
    <font>
      <b/>
      <sz val="18"/>
      <color theme="3"/>
      <name val="宋体"/>
      <charset val="134"/>
      <scheme val="minor"/>
    </font>
    <font>
      <b/>
      <sz val="11"/>
      <color rgb="FFFFFFFF"/>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theme="9"/>
        <bgColor indexed="64"/>
      </patternFill>
    </fill>
    <fill>
      <patternFill patternType="solid">
        <fgColor theme="8"/>
        <bgColor indexed="64"/>
      </patternFill>
    </fill>
    <fill>
      <patternFill patternType="solid">
        <fgColor theme="4"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bgColor indexed="64"/>
      </patternFill>
    </fill>
    <fill>
      <patternFill patternType="solid">
        <fgColor rgb="FFF2F2F2"/>
        <bgColor indexed="64"/>
      </patternFill>
    </fill>
    <fill>
      <patternFill patternType="solid">
        <fgColor theme="7" tint="0.599993896298105"/>
        <bgColor indexed="64"/>
      </patternFill>
    </fill>
    <fill>
      <patternFill patternType="solid">
        <fgColor rgb="FFFFC7CE"/>
        <bgColor indexed="64"/>
      </patternFill>
    </fill>
    <fill>
      <patternFill patternType="solid">
        <fgColor theme="6"/>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9" borderId="0" applyNumberFormat="0" applyBorder="0" applyAlignment="0" applyProtection="0">
      <alignment vertical="center"/>
    </xf>
    <xf numFmtId="0" fontId="9"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22" borderId="0" applyNumberFormat="0" applyBorder="0" applyAlignment="0" applyProtection="0">
      <alignment vertical="center"/>
    </xf>
    <xf numFmtId="0" fontId="19" fillId="19" borderId="0" applyNumberFormat="0" applyBorder="0" applyAlignment="0" applyProtection="0">
      <alignment vertical="center"/>
    </xf>
    <xf numFmtId="43" fontId="0" fillId="0" borderId="0" applyFont="0" applyFill="0" applyBorder="0" applyAlignment="0" applyProtection="0">
      <alignment vertical="center"/>
    </xf>
    <xf numFmtId="0" fontId="10" fillId="14"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0" borderId="6" applyNumberFormat="0" applyFont="0" applyAlignment="0" applyProtection="0">
      <alignment vertical="center"/>
    </xf>
    <xf numFmtId="0" fontId="10" fillId="25" borderId="0" applyNumberFormat="0" applyBorder="0" applyAlignment="0" applyProtection="0">
      <alignment vertical="center"/>
    </xf>
    <xf numFmtId="0" fontId="1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0" borderId="4" applyNumberFormat="0" applyFill="0" applyAlignment="0" applyProtection="0">
      <alignment vertical="center"/>
    </xf>
    <xf numFmtId="0" fontId="7" fillId="0" borderId="4" applyNumberFormat="0" applyFill="0" applyAlignment="0" applyProtection="0">
      <alignment vertical="center"/>
    </xf>
    <xf numFmtId="0" fontId="10" fillId="21" borderId="0" applyNumberFormat="0" applyBorder="0" applyAlignment="0" applyProtection="0">
      <alignment vertical="center"/>
    </xf>
    <xf numFmtId="0" fontId="14" fillId="0" borderId="9" applyNumberFormat="0" applyFill="0" applyAlignment="0" applyProtection="0">
      <alignment vertical="center"/>
    </xf>
    <xf numFmtId="0" fontId="10" fillId="13" borderId="0" applyNumberFormat="0" applyBorder="0" applyAlignment="0" applyProtection="0">
      <alignment vertical="center"/>
    </xf>
    <xf numFmtId="0" fontId="20" fillId="17" borderId="10" applyNumberFormat="0" applyAlignment="0" applyProtection="0">
      <alignment vertical="center"/>
    </xf>
    <xf numFmtId="0" fontId="17" fillId="17" borderId="5" applyNumberFormat="0" applyAlignment="0" applyProtection="0">
      <alignment vertical="center"/>
    </xf>
    <xf numFmtId="0" fontId="23" fillId="26" borderId="11" applyNumberFormat="0" applyAlignment="0" applyProtection="0">
      <alignment vertical="center"/>
    </xf>
    <xf numFmtId="0" fontId="6" fillId="28" borderId="0" applyNumberFormat="0" applyBorder="0" applyAlignment="0" applyProtection="0">
      <alignment vertical="center"/>
    </xf>
    <xf numFmtId="0" fontId="10" fillId="16" borderId="0" applyNumberFormat="0" applyBorder="0" applyAlignment="0" applyProtection="0">
      <alignment vertical="center"/>
    </xf>
    <xf numFmtId="0" fontId="13" fillId="0" borderId="8" applyNumberFormat="0" applyFill="0" applyAlignment="0" applyProtection="0">
      <alignment vertical="center"/>
    </xf>
    <xf numFmtId="0" fontId="12" fillId="0" borderId="7" applyNumberFormat="0" applyFill="0" applyAlignment="0" applyProtection="0">
      <alignment vertical="center"/>
    </xf>
    <xf numFmtId="0" fontId="24" fillId="30" borderId="0" applyNumberFormat="0" applyBorder="0" applyAlignment="0" applyProtection="0">
      <alignment vertical="center"/>
    </xf>
    <xf numFmtId="0" fontId="16" fillId="15" borderId="0" applyNumberFormat="0" applyBorder="0" applyAlignment="0" applyProtection="0">
      <alignment vertical="center"/>
    </xf>
    <xf numFmtId="0" fontId="6" fillId="27" borderId="0" applyNumberFormat="0" applyBorder="0" applyAlignment="0" applyProtection="0">
      <alignment vertical="center"/>
    </xf>
    <xf numFmtId="0" fontId="10" fillId="8" borderId="0" applyNumberFormat="0" applyBorder="0" applyAlignment="0" applyProtection="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6" fillId="29" borderId="0" applyNumberFormat="0" applyBorder="0" applyAlignment="0" applyProtection="0">
      <alignment vertical="center"/>
    </xf>
    <xf numFmtId="0" fontId="6" fillId="24" borderId="0" applyNumberFormat="0" applyBorder="0" applyAlignment="0" applyProtection="0">
      <alignment vertical="center"/>
    </xf>
    <xf numFmtId="0" fontId="10" fillId="20" borderId="0" applyNumberFormat="0" applyBorder="0" applyAlignment="0" applyProtection="0">
      <alignment vertical="center"/>
    </xf>
    <xf numFmtId="0" fontId="10" fillId="12" borderId="0" applyNumberFormat="0" applyBorder="0" applyAlignment="0" applyProtection="0">
      <alignment vertical="center"/>
    </xf>
    <xf numFmtId="0" fontId="6" fillId="23" borderId="0" applyNumberFormat="0" applyBorder="0" applyAlignment="0" applyProtection="0">
      <alignment vertical="center"/>
    </xf>
    <xf numFmtId="0" fontId="6" fillId="18" borderId="0" applyNumberFormat="0" applyBorder="0" applyAlignment="0" applyProtection="0">
      <alignment vertical="center"/>
    </xf>
    <xf numFmtId="0" fontId="10" fillId="6" borderId="0" applyNumberFormat="0" applyBorder="0" applyAlignment="0" applyProtection="0">
      <alignment vertical="center"/>
    </xf>
    <xf numFmtId="0" fontId="6" fillId="2" borderId="0" applyNumberFormat="0" applyBorder="0" applyAlignment="0" applyProtection="0">
      <alignment vertical="center"/>
    </xf>
    <xf numFmtId="0" fontId="10" fillId="11" borderId="0" applyNumberFormat="0" applyBorder="0" applyAlignment="0" applyProtection="0">
      <alignment vertical="center"/>
    </xf>
    <xf numFmtId="0" fontId="10" fillId="5" borderId="0" applyNumberFormat="0" applyBorder="0" applyAlignment="0" applyProtection="0">
      <alignment vertical="center"/>
    </xf>
    <xf numFmtId="0" fontId="6" fillId="31" borderId="0" applyNumberFormat="0" applyBorder="0" applyAlignment="0" applyProtection="0">
      <alignment vertical="center"/>
    </xf>
    <xf numFmtId="0" fontId="10" fillId="32" borderId="0" applyNumberFormat="0" applyBorder="0" applyAlignment="0" applyProtection="0">
      <alignment vertical="center"/>
    </xf>
  </cellStyleXfs>
  <cellXfs count="16">
    <xf numFmtId="0" fontId="0" fillId="0" borderId="0" xfId="0">
      <alignment vertical="center"/>
    </xf>
    <xf numFmtId="0" fontId="0" fillId="0" borderId="0" xfId="0" applyAlignment="1">
      <alignment horizontal="lef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0" fillId="0" borderId="0" xfId="0" applyAlignment="1">
      <alignment horizontal="center" vertical="center"/>
    </xf>
    <xf numFmtId="0" fontId="5" fillId="0" borderId="0" xfId="0" applyFont="1" applyAlignment="1">
      <alignment horizontal="center" vertical="center"/>
    </xf>
    <xf numFmtId="0" fontId="0" fillId="0" borderId="2" xfId="0" applyFill="1" applyBorder="1" applyAlignment="1">
      <alignment horizontal="center" vertical="center" wrapText="1"/>
    </xf>
    <xf numFmtId="0" fontId="0" fillId="0" borderId="2" xfId="0"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769"/>
  <sheetViews>
    <sheetView workbookViewId="0">
      <selection activeCell="A3" sqref="A3"/>
    </sheetView>
  </sheetViews>
  <sheetFormatPr defaultColWidth="9" defaultRowHeight="13.5"/>
  <cols>
    <col min="1" max="1" width="9" style="12"/>
    <col min="2" max="2" width="14.6333333333333" style="1" customWidth="1"/>
    <col min="3" max="3" width="19" style="1" customWidth="1"/>
    <col min="4" max="4" width="25.75" style="1" customWidth="1"/>
    <col min="5" max="6" width="9" style="12"/>
    <col min="7" max="10" width="15.25" style="1" customWidth="1"/>
    <col min="11" max="14" width="9" style="12"/>
  </cols>
  <sheetData>
    <row r="1" ht="20.25" spans="1:14">
      <c r="A1" s="13" t="s">
        <v>0</v>
      </c>
      <c r="B1" s="13"/>
      <c r="C1" s="13"/>
      <c r="D1" s="13"/>
      <c r="E1" s="13"/>
      <c r="F1" s="13"/>
      <c r="G1" s="13"/>
      <c r="H1" s="13"/>
      <c r="I1" s="13"/>
      <c r="J1" s="13"/>
      <c r="K1" s="13"/>
      <c r="L1" s="13"/>
      <c r="M1" s="13"/>
      <c r="N1" s="13"/>
    </row>
    <row r="2" spans="8:11">
      <c r="H2" s="12" t="s">
        <v>1</v>
      </c>
      <c r="I2" s="12"/>
      <c r="J2" s="12"/>
      <c r="K2" s="12" t="s">
        <v>2</v>
      </c>
    </row>
    <row r="3" spans="1:21">
      <c r="A3" s="14" t="s">
        <v>3</v>
      </c>
      <c r="B3" s="15" t="s">
        <v>4</v>
      </c>
      <c r="C3" s="15" t="s">
        <v>5</v>
      </c>
      <c r="D3" s="15" t="s">
        <v>6</v>
      </c>
      <c r="E3" s="14" t="s">
        <v>7</v>
      </c>
      <c r="F3" s="14" t="s">
        <v>8</v>
      </c>
      <c r="G3" s="15" t="s">
        <v>9</v>
      </c>
      <c r="H3" s="14" t="s">
        <v>10</v>
      </c>
      <c r="I3" s="14" t="s">
        <v>11</v>
      </c>
      <c r="J3" s="14" t="s">
        <v>12</v>
      </c>
      <c r="K3" s="14" t="s">
        <v>10</v>
      </c>
      <c r="L3" s="14" t="s">
        <v>11</v>
      </c>
      <c r="M3" s="14" t="s">
        <v>12</v>
      </c>
      <c r="N3" s="14" t="s">
        <v>13</v>
      </c>
      <c r="O3" t="s">
        <v>14</v>
      </c>
      <c r="P3" t="s">
        <v>15</v>
      </c>
      <c r="R3" t="s">
        <v>16</v>
      </c>
      <c r="S3" t="s">
        <v>17</v>
      </c>
      <c r="T3" t="s">
        <v>18</v>
      </c>
      <c r="U3" t="s">
        <v>19</v>
      </c>
    </row>
    <row r="4" ht="67.5" spans="1:22">
      <c r="A4" s="14"/>
      <c r="B4" s="15">
        <v>1102</v>
      </c>
      <c r="C4" s="15" t="s">
        <v>20</v>
      </c>
      <c r="D4" s="15" t="s">
        <v>21</v>
      </c>
      <c r="E4" s="14"/>
      <c r="F4" s="14"/>
      <c r="G4" s="15" t="s">
        <v>22</v>
      </c>
      <c r="H4" s="15"/>
      <c r="I4" s="15"/>
      <c r="J4" s="15"/>
      <c r="K4" s="14"/>
      <c r="L4" s="14"/>
      <c r="M4" s="14"/>
      <c r="N4" s="14"/>
      <c r="O4" t="str">
        <f>LEFT(B4,4)</f>
        <v>1102</v>
      </c>
      <c r="P4" t="str">
        <f>IF(LEN(B4)=4,"主项","")</f>
        <v>主项</v>
      </c>
      <c r="R4">
        <v>1</v>
      </c>
      <c r="S4">
        <v>1</v>
      </c>
      <c r="T4">
        <v>0</v>
      </c>
      <c r="U4">
        <v>0</v>
      </c>
      <c r="V4">
        <v>0</v>
      </c>
    </row>
    <row r="5" ht="27" spans="1:18">
      <c r="A5" s="14" t="s">
        <v>23</v>
      </c>
      <c r="B5" s="15">
        <v>110200001</v>
      </c>
      <c r="C5" s="15" t="s">
        <v>24</v>
      </c>
      <c r="D5" s="15" t="s">
        <v>25</v>
      </c>
      <c r="E5" s="14"/>
      <c r="F5" s="14" t="s">
        <v>26</v>
      </c>
      <c r="G5" s="15"/>
      <c r="H5" s="15">
        <v>7</v>
      </c>
      <c r="I5" s="15">
        <v>7</v>
      </c>
      <c r="J5" s="15" t="s">
        <v>27</v>
      </c>
      <c r="K5" s="14">
        <v>7</v>
      </c>
      <c r="L5" s="14">
        <v>7</v>
      </c>
      <c r="M5" s="14">
        <v>7</v>
      </c>
      <c r="N5" s="14" t="s">
        <v>28</v>
      </c>
      <c r="O5" t="str">
        <f t="shared" ref="O5:O68" si="0">LEFT(B5,4)</f>
        <v>1102</v>
      </c>
      <c r="P5" t="str">
        <f t="shared" ref="P5:P68" si="1">IF(LEN(B5)=4,"主项","")</f>
        <v/>
      </c>
      <c r="Q5" t="s">
        <v>16</v>
      </c>
      <c r="R5">
        <v>1</v>
      </c>
    </row>
    <row r="6" ht="27" spans="1:18">
      <c r="A6" s="14" t="s">
        <v>23</v>
      </c>
      <c r="B6" s="15" t="s">
        <v>29</v>
      </c>
      <c r="C6" s="15" t="s">
        <v>30</v>
      </c>
      <c r="D6" s="15" t="s">
        <v>31</v>
      </c>
      <c r="E6" s="14"/>
      <c r="F6" s="14" t="s">
        <v>26</v>
      </c>
      <c r="G6" s="15"/>
      <c r="H6" s="15">
        <v>100</v>
      </c>
      <c r="I6" s="15">
        <v>100</v>
      </c>
      <c r="J6" s="15" t="s">
        <v>27</v>
      </c>
      <c r="K6" s="14">
        <v>100</v>
      </c>
      <c r="L6" s="14">
        <v>100</v>
      </c>
      <c r="M6" s="14">
        <v>100</v>
      </c>
      <c r="N6" s="14" t="s">
        <v>28</v>
      </c>
      <c r="O6" t="str">
        <f t="shared" si="0"/>
        <v>1102</v>
      </c>
      <c r="P6" t="str">
        <f t="shared" si="1"/>
        <v/>
      </c>
      <c r="Q6" t="s">
        <v>16</v>
      </c>
      <c r="R6">
        <v>1</v>
      </c>
    </row>
    <row r="7" spans="1:18">
      <c r="A7" s="14" t="s">
        <v>23</v>
      </c>
      <c r="B7" s="15" t="s">
        <v>32</v>
      </c>
      <c r="C7" s="15" t="s">
        <v>33</v>
      </c>
      <c r="D7" s="15"/>
      <c r="E7" s="14"/>
      <c r="F7" s="14" t="s">
        <v>26</v>
      </c>
      <c r="G7" s="15"/>
      <c r="H7" s="15">
        <v>19</v>
      </c>
      <c r="I7" s="15">
        <v>19</v>
      </c>
      <c r="J7" s="15" t="s">
        <v>27</v>
      </c>
      <c r="K7" s="14">
        <v>19</v>
      </c>
      <c r="L7" s="14">
        <v>19</v>
      </c>
      <c r="M7" s="14">
        <v>19</v>
      </c>
      <c r="N7" s="14" t="s">
        <v>28</v>
      </c>
      <c r="O7" t="str">
        <f t="shared" si="0"/>
        <v>1102</v>
      </c>
      <c r="P7" t="str">
        <f t="shared" si="1"/>
        <v/>
      </c>
      <c r="Q7" t="s">
        <v>16</v>
      </c>
      <c r="R7">
        <v>1</v>
      </c>
    </row>
    <row r="8" ht="27" spans="1:18">
      <c r="A8" s="14" t="s">
        <v>23</v>
      </c>
      <c r="B8" s="15" t="s">
        <v>34</v>
      </c>
      <c r="C8" s="15" t="s">
        <v>35</v>
      </c>
      <c r="D8" s="15"/>
      <c r="E8" s="14"/>
      <c r="F8" s="14" t="s">
        <v>26</v>
      </c>
      <c r="G8" s="15"/>
      <c r="H8" s="15">
        <v>16</v>
      </c>
      <c r="I8" s="15">
        <v>16</v>
      </c>
      <c r="J8" s="15" t="s">
        <v>27</v>
      </c>
      <c r="K8" s="14">
        <v>16</v>
      </c>
      <c r="L8" s="14">
        <v>16</v>
      </c>
      <c r="M8" s="14">
        <v>16</v>
      </c>
      <c r="N8" s="14" t="s">
        <v>28</v>
      </c>
      <c r="O8" t="str">
        <f t="shared" si="0"/>
        <v>1102</v>
      </c>
      <c r="P8" t="str">
        <f t="shared" si="1"/>
        <v/>
      </c>
      <c r="Q8" t="s">
        <v>16</v>
      </c>
      <c r="R8">
        <v>1</v>
      </c>
    </row>
    <row r="9" ht="27" spans="1:18">
      <c r="A9" s="14" t="s">
        <v>23</v>
      </c>
      <c r="B9" s="15">
        <v>110200003</v>
      </c>
      <c r="C9" s="15" t="s">
        <v>36</v>
      </c>
      <c r="D9" s="15" t="s">
        <v>37</v>
      </c>
      <c r="E9" s="14"/>
      <c r="F9" s="14" t="s">
        <v>26</v>
      </c>
      <c r="G9" s="15"/>
      <c r="H9" s="15">
        <v>15</v>
      </c>
      <c r="I9" s="15">
        <v>15</v>
      </c>
      <c r="J9" s="15" t="s">
        <v>27</v>
      </c>
      <c r="K9" s="14">
        <v>15</v>
      </c>
      <c r="L9" s="14">
        <v>15</v>
      </c>
      <c r="M9" s="14">
        <v>15</v>
      </c>
      <c r="N9" s="14" t="s">
        <v>28</v>
      </c>
      <c r="O9" t="str">
        <f t="shared" si="0"/>
        <v>1102</v>
      </c>
      <c r="P9" t="str">
        <f t="shared" si="1"/>
        <v/>
      </c>
      <c r="Q9" t="s">
        <v>16</v>
      </c>
      <c r="R9">
        <v>1</v>
      </c>
    </row>
    <row r="10" spans="1:18">
      <c r="A10" s="14" t="s">
        <v>23</v>
      </c>
      <c r="B10" s="15">
        <v>110200004</v>
      </c>
      <c r="C10" s="15" t="s">
        <v>38</v>
      </c>
      <c r="D10" s="15" t="s">
        <v>39</v>
      </c>
      <c r="E10" s="14"/>
      <c r="F10" s="14" t="s">
        <v>40</v>
      </c>
      <c r="G10" s="15"/>
      <c r="H10" s="15">
        <v>20</v>
      </c>
      <c r="I10" s="15">
        <v>20</v>
      </c>
      <c r="J10" s="15" t="s">
        <v>27</v>
      </c>
      <c r="K10" s="14">
        <v>20</v>
      </c>
      <c r="L10" s="14">
        <v>20</v>
      </c>
      <c r="M10" s="14">
        <v>20</v>
      </c>
      <c r="N10" s="14" t="s">
        <v>28</v>
      </c>
      <c r="O10" t="str">
        <f t="shared" si="0"/>
        <v>1102</v>
      </c>
      <c r="P10" t="str">
        <f t="shared" si="1"/>
        <v/>
      </c>
      <c r="Q10" t="s">
        <v>16</v>
      </c>
      <c r="R10">
        <v>1</v>
      </c>
    </row>
    <row r="11" ht="94.5" spans="1:19">
      <c r="A11" s="14" t="s">
        <v>23</v>
      </c>
      <c r="B11" s="15" t="s">
        <v>41</v>
      </c>
      <c r="C11" s="15" t="s">
        <v>42</v>
      </c>
      <c r="D11" s="15" t="s">
        <v>43</v>
      </c>
      <c r="E11" s="14" t="s">
        <v>44</v>
      </c>
      <c r="F11" s="14" t="s">
        <v>26</v>
      </c>
      <c r="G11" s="15" t="s">
        <v>45</v>
      </c>
      <c r="H11" s="15" t="s">
        <v>46</v>
      </c>
      <c r="I11" s="15" t="s">
        <v>46</v>
      </c>
      <c r="J11" s="15" t="s">
        <v>27</v>
      </c>
      <c r="K11" s="14" t="s">
        <v>46</v>
      </c>
      <c r="L11" s="14" t="s">
        <v>46</v>
      </c>
      <c r="M11" s="14" t="s">
        <v>46</v>
      </c>
      <c r="N11" s="14" t="s">
        <v>47</v>
      </c>
      <c r="O11" t="str">
        <f t="shared" si="0"/>
        <v>1102</v>
      </c>
      <c r="P11" t="str">
        <f t="shared" si="1"/>
        <v/>
      </c>
      <c r="Q11" t="s">
        <v>17</v>
      </c>
      <c r="S11">
        <v>1</v>
      </c>
    </row>
    <row r="12" ht="243" spans="1:22">
      <c r="A12" s="14"/>
      <c r="B12" s="15">
        <v>1201</v>
      </c>
      <c r="C12" s="15" t="s">
        <v>48</v>
      </c>
      <c r="D12" s="15"/>
      <c r="E12" s="14" t="s">
        <v>49</v>
      </c>
      <c r="F12" s="14"/>
      <c r="G12" s="15" t="s">
        <v>50</v>
      </c>
      <c r="H12" s="15">
        <v>0</v>
      </c>
      <c r="I12" s="15">
        <v>0</v>
      </c>
      <c r="J12" s="15">
        <v>0</v>
      </c>
      <c r="K12" s="14"/>
      <c r="L12" s="14"/>
      <c r="M12" s="14"/>
      <c r="N12" s="14"/>
      <c r="O12" t="str">
        <f t="shared" si="0"/>
        <v>1201</v>
      </c>
      <c r="P12" t="str">
        <f t="shared" si="1"/>
        <v>主项</v>
      </c>
      <c r="R12">
        <v>1</v>
      </c>
      <c r="S12">
        <v>0</v>
      </c>
      <c r="T12">
        <v>0</v>
      </c>
      <c r="U12">
        <v>0</v>
      </c>
      <c r="V12">
        <v>0</v>
      </c>
    </row>
    <row r="13" ht="40.5" spans="1:18">
      <c r="A13" s="14" t="s">
        <v>51</v>
      </c>
      <c r="B13" s="15">
        <v>120100015</v>
      </c>
      <c r="C13" s="15" t="s">
        <v>52</v>
      </c>
      <c r="D13" s="15" t="s">
        <v>53</v>
      </c>
      <c r="E13" s="14"/>
      <c r="F13" s="14" t="s">
        <v>26</v>
      </c>
      <c r="G13" s="15" t="s">
        <v>54</v>
      </c>
      <c r="H13" s="15">
        <v>12</v>
      </c>
      <c r="I13" s="15">
        <v>11</v>
      </c>
      <c r="J13" s="15" t="s">
        <v>55</v>
      </c>
      <c r="K13" s="14">
        <v>12</v>
      </c>
      <c r="L13" s="14">
        <v>11</v>
      </c>
      <c r="M13" s="14">
        <v>10</v>
      </c>
      <c r="N13" s="14" t="s">
        <v>56</v>
      </c>
      <c r="O13" t="str">
        <f t="shared" si="0"/>
        <v>1201</v>
      </c>
      <c r="P13" t="str">
        <f t="shared" si="1"/>
        <v/>
      </c>
      <c r="Q13" t="s">
        <v>16</v>
      </c>
      <c r="R13">
        <v>1</v>
      </c>
    </row>
    <row r="14" ht="54" spans="1:18">
      <c r="A14" s="14" t="s">
        <v>51</v>
      </c>
      <c r="B14" s="15" t="s">
        <v>57</v>
      </c>
      <c r="C14" s="15" t="s">
        <v>58</v>
      </c>
      <c r="D14" s="15" t="s">
        <v>59</v>
      </c>
      <c r="E14" s="14" t="s">
        <v>60</v>
      </c>
      <c r="F14" s="14" t="s">
        <v>26</v>
      </c>
      <c r="G14" s="15" t="s">
        <v>61</v>
      </c>
      <c r="H14" s="15">
        <v>12</v>
      </c>
      <c r="I14" s="15">
        <v>11</v>
      </c>
      <c r="J14" s="15" t="s">
        <v>55</v>
      </c>
      <c r="K14" s="14">
        <v>12</v>
      </c>
      <c r="L14" s="14">
        <v>11</v>
      </c>
      <c r="M14" s="14">
        <v>10</v>
      </c>
      <c r="N14" s="14" t="s">
        <v>56</v>
      </c>
      <c r="O14" t="str">
        <f t="shared" si="0"/>
        <v>1201</v>
      </c>
      <c r="P14" t="str">
        <f t="shared" si="1"/>
        <v/>
      </c>
      <c r="Q14" t="s">
        <v>16</v>
      </c>
      <c r="R14">
        <v>1</v>
      </c>
    </row>
    <row r="15" ht="54" spans="1:18">
      <c r="A15" s="14" t="s">
        <v>51</v>
      </c>
      <c r="B15" s="15" t="s">
        <v>62</v>
      </c>
      <c r="C15" s="15" t="s">
        <v>63</v>
      </c>
      <c r="D15" s="15" t="s">
        <v>64</v>
      </c>
      <c r="E15" s="14" t="s">
        <v>60</v>
      </c>
      <c r="F15" s="14" t="s">
        <v>26</v>
      </c>
      <c r="G15" s="15"/>
      <c r="H15" s="15">
        <v>30</v>
      </c>
      <c r="I15" s="15">
        <v>28</v>
      </c>
      <c r="J15" s="15" t="s">
        <v>55</v>
      </c>
      <c r="K15" s="14">
        <v>30</v>
      </c>
      <c r="L15" s="14">
        <v>28</v>
      </c>
      <c r="M15" s="14">
        <v>25</v>
      </c>
      <c r="N15" s="14" t="s">
        <v>56</v>
      </c>
      <c r="O15" t="str">
        <f t="shared" si="0"/>
        <v>1201</v>
      </c>
      <c r="P15" t="str">
        <f t="shared" si="1"/>
        <v/>
      </c>
      <c r="Q15" t="s">
        <v>16</v>
      </c>
      <c r="R15">
        <v>1</v>
      </c>
    </row>
    <row r="16" ht="270" spans="1:22">
      <c r="A16" s="14" t="s">
        <v>65</v>
      </c>
      <c r="B16" s="15">
        <v>1204</v>
      </c>
      <c r="C16" s="15" t="s">
        <v>66</v>
      </c>
      <c r="D16" s="15" t="s">
        <v>67</v>
      </c>
      <c r="E16" s="14" t="s">
        <v>68</v>
      </c>
      <c r="F16" s="14"/>
      <c r="G16" s="15"/>
      <c r="H16" s="15">
        <v>0</v>
      </c>
      <c r="I16" s="15">
        <v>0</v>
      </c>
      <c r="J16" s="15">
        <v>0</v>
      </c>
      <c r="K16" s="14"/>
      <c r="L16" s="14"/>
      <c r="M16" s="14"/>
      <c r="N16" s="14"/>
      <c r="O16" t="str">
        <f t="shared" si="0"/>
        <v>1204</v>
      </c>
      <c r="P16" t="str">
        <f t="shared" si="1"/>
        <v>主项</v>
      </c>
      <c r="R16">
        <v>1</v>
      </c>
      <c r="S16">
        <v>0</v>
      </c>
      <c r="T16">
        <v>1</v>
      </c>
      <c r="U16">
        <v>0</v>
      </c>
      <c r="V16">
        <v>0</v>
      </c>
    </row>
    <row r="17" spans="1:18">
      <c r="A17" s="14" t="s">
        <v>65</v>
      </c>
      <c r="B17" s="15" t="s">
        <v>69</v>
      </c>
      <c r="C17" s="15" t="s">
        <v>70</v>
      </c>
      <c r="D17" s="15"/>
      <c r="E17" s="14"/>
      <c r="F17" s="14" t="s">
        <v>71</v>
      </c>
      <c r="G17" s="15"/>
      <c r="H17" s="15">
        <v>14</v>
      </c>
      <c r="I17" s="15">
        <v>14</v>
      </c>
      <c r="J17" s="15" t="s">
        <v>27</v>
      </c>
      <c r="K17" s="14">
        <v>14</v>
      </c>
      <c r="L17" s="14">
        <v>14</v>
      </c>
      <c r="M17" s="14">
        <v>14</v>
      </c>
      <c r="N17" s="14" t="s">
        <v>28</v>
      </c>
      <c r="O17" t="str">
        <f t="shared" si="0"/>
        <v>1204</v>
      </c>
      <c r="P17" t="str">
        <f t="shared" si="1"/>
        <v/>
      </c>
      <c r="Q17" t="s">
        <v>16</v>
      </c>
      <c r="R17">
        <v>1</v>
      </c>
    </row>
    <row r="18" spans="1:18">
      <c r="A18" s="14" t="s">
        <v>65</v>
      </c>
      <c r="B18" s="15" t="s">
        <v>72</v>
      </c>
      <c r="C18" s="15" t="s">
        <v>73</v>
      </c>
      <c r="D18" s="15"/>
      <c r="E18" s="14"/>
      <c r="F18" s="14" t="s">
        <v>71</v>
      </c>
      <c r="G18" s="15"/>
      <c r="H18" s="15">
        <v>14</v>
      </c>
      <c r="I18" s="15">
        <v>14</v>
      </c>
      <c r="J18" s="15" t="s">
        <v>27</v>
      </c>
      <c r="K18" s="14">
        <v>14</v>
      </c>
      <c r="L18" s="14">
        <v>14</v>
      </c>
      <c r="M18" s="14">
        <v>14</v>
      </c>
      <c r="N18" s="14" t="s">
        <v>28</v>
      </c>
      <c r="O18" t="str">
        <f t="shared" si="0"/>
        <v>1204</v>
      </c>
      <c r="P18" t="str">
        <f t="shared" si="1"/>
        <v/>
      </c>
      <c r="Q18" t="s">
        <v>16</v>
      </c>
      <c r="R18">
        <v>1</v>
      </c>
    </row>
    <row r="19" spans="1:18">
      <c r="A19" s="14" t="s">
        <v>65</v>
      </c>
      <c r="B19" s="15">
        <v>120400007</v>
      </c>
      <c r="C19" s="15" t="s">
        <v>74</v>
      </c>
      <c r="D19" s="15"/>
      <c r="E19" s="14"/>
      <c r="F19" s="14" t="s">
        <v>71</v>
      </c>
      <c r="G19" s="15"/>
      <c r="H19" s="15">
        <v>16</v>
      </c>
      <c r="I19" s="15">
        <v>16</v>
      </c>
      <c r="J19" s="15" t="s">
        <v>27</v>
      </c>
      <c r="K19" s="14">
        <v>16</v>
      </c>
      <c r="L19" s="14">
        <v>16</v>
      </c>
      <c r="M19" s="14">
        <v>16</v>
      </c>
      <c r="N19" s="14" t="s">
        <v>28</v>
      </c>
      <c r="O19" t="str">
        <f t="shared" si="0"/>
        <v>1204</v>
      </c>
      <c r="P19" t="str">
        <f t="shared" si="1"/>
        <v/>
      </c>
      <c r="Q19" t="s">
        <v>16</v>
      </c>
      <c r="R19">
        <v>1</v>
      </c>
    </row>
    <row r="20" ht="27" spans="1:18">
      <c r="A20" s="14" t="s">
        <v>65</v>
      </c>
      <c r="B20" s="15" t="s">
        <v>75</v>
      </c>
      <c r="C20" s="15" t="s">
        <v>76</v>
      </c>
      <c r="D20" s="15"/>
      <c r="E20" s="14"/>
      <c r="F20" s="14" t="s">
        <v>71</v>
      </c>
      <c r="G20" s="15"/>
      <c r="H20" s="15">
        <v>2</v>
      </c>
      <c r="I20" s="15">
        <v>2</v>
      </c>
      <c r="J20" s="15" t="s">
        <v>27</v>
      </c>
      <c r="K20" s="14">
        <v>2</v>
      </c>
      <c r="L20" s="14">
        <v>2</v>
      </c>
      <c r="M20" s="14">
        <v>2</v>
      </c>
      <c r="N20" s="14" t="s">
        <v>28</v>
      </c>
      <c r="O20" t="str">
        <f t="shared" si="0"/>
        <v>1204</v>
      </c>
      <c r="P20" t="str">
        <f t="shared" si="1"/>
        <v/>
      </c>
      <c r="Q20" t="s">
        <v>16</v>
      </c>
      <c r="R20">
        <v>1</v>
      </c>
    </row>
    <row r="21" ht="27" spans="1:20">
      <c r="A21" s="14" t="s">
        <v>65</v>
      </c>
      <c r="B21" s="15">
        <v>120400013</v>
      </c>
      <c r="C21" s="15" t="s">
        <v>77</v>
      </c>
      <c r="D21" s="15"/>
      <c r="E21" s="14"/>
      <c r="F21" s="14" t="s">
        <v>71</v>
      </c>
      <c r="G21" s="15"/>
      <c r="H21" s="15">
        <v>0</v>
      </c>
      <c r="I21" s="15">
        <v>0</v>
      </c>
      <c r="J21" s="15">
        <v>13</v>
      </c>
      <c r="K21" s="14"/>
      <c r="L21" s="14"/>
      <c r="M21" s="14"/>
      <c r="N21" s="14" t="s">
        <v>78</v>
      </c>
      <c r="O21" t="str">
        <f t="shared" si="0"/>
        <v>1204</v>
      </c>
      <c r="P21" t="str">
        <f t="shared" si="1"/>
        <v/>
      </c>
      <c r="Q21" t="s">
        <v>18</v>
      </c>
      <c r="T21">
        <v>1</v>
      </c>
    </row>
    <row r="22" ht="54" spans="1:18">
      <c r="A22" s="14" t="s">
        <v>65</v>
      </c>
      <c r="B22" s="15" t="s">
        <v>79</v>
      </c>
      <c r="C22" s="15" t="s">
        <v>80</v>
      </c>
      <c r="D22" s="15" t="s">
        <v>81</v>
      </c>
      <c r="E22" s="14"/>
      <c r="F22" s="14" t="s">
        <v>71</v>
      </c>
      <c r="G22" s="15"/>
      <c r="H22" s="15">
        <v>15</v>
      </c>
      <c r="I22" s="15">
        <v>15</v>
      </c>
      <c r="J22" s="15">
        <v>0</v>
      </c>
      <c r="K22" s="14">
        <v>15</v>
      </c>
      <c r="L22" s="14">
        <v>15</v>
      </c>
      <c r="M22" s="14">
        <v>15</v>
      </c>
      <c r="N22" s="14" t="s">
        <v>28</v>
      </c>
      <c r="O22" t="str">
        <f t="shared" si="0"/>
        <v>1204</v>
      </c>
      <c r="P22" t="str">
        <f t="shared" si="1"/>
        <v/>
      </c>
      <c r="Q22" t="s">
        <v>16</v>
      </c>
      <c r="R22">
        <v>1</v>
      </c>
    </row>
    <row r="23" ht="54" spans="1:18">
      <c r="A23" s="14" t="s">
        <v>65</v>
      </c>
      <c r="B23" s="15" t="s">
        <v>82</v>
      </c>
      <c r="C23" s="15" t="s">
        <v>83</v>
      </c>
      <c r="D23" s="15" t="s">
        <v>84</v>
      </c>
      <c r="E23" s="14"/>
      <c r="F23" s="14" t="s">
        <v>71</v>
      </c>
      <c r="G23" s="15"/>
      <c r="H23" s="15">
        <v>15</v>
      </c>
      <c r="I23" s="15">
        <v>15</v>
      </c>
      <c r="J23" s="15">
        <v>0</v>
      </c>
      <c r="K23" s="14">
        <v>15</v>
      </c>
      <c r="L23" s="14">
        <v>15</v>
      </c>
      <c r="M23" s="14">
        <v>15</v>
      </c>
      <c r="N23" s="14" t="s">
        <v>28</v>
      </c>
      <c r="O23" t="str">
        <f t="shared" si="0"/>
        <v>1204</v>
      </c>
      <c r="P23" t="str">
        <f t="shared" si="1"/>
        <v/>
      </c>
      <c r="Q23" t="s">
        <v>16</v>
      </c>
      <c r="R23">
        <v>1</v>
      </c>
    </row>
    <row r="24" ht="54" spans="1:18">
      <c r="A24" s="14" t="s">
        <v>65</v>
      </c>
      <c r="B24" s="15" t="s">
        <v>85</v>
      </c>
      <c r="C24" s="15" t="s">
        <v>86</v>
      </c>
      <c r="D24" s="15" t="s">
        <v>87</v>
      </c>
      <c r="E24" s="14"/>
      <c r="F24" s="14" t="s">
        <v>71</v>
      </c>
      <c r="G24" s="15"/>
      <c r="H24" s="15">
        <v>4.5</v>
      </c>
      <c r="I24" s="15">
        <v>4.5</v>
      </c>
      <c r="J24" s="15">
        <v>0</v>
      </c>
      <c r="K24" s="14">
        <v>4.5</v>
      </c>
      <c r="L24" s="14">
        <v>4.5</v>
      </c>
      <c r="M24" s="14">
        <v>4.5</v>
      </c>
      <c r="N24" s="14" t="s">
        <v>28</v>
      </c>
      <c r="O24" t="str">
        <f t="shared" si="0"/>
        <v>1204</v>
      </c>
      <c r="P24" t="str">
        <f t="shared" si="1"/>
        <v/>
      </c>
      <c r="Q24" t="s">
        <v>16</v>
      </c>
      <c r="R24">
        <v>1</v>
      </c>
    </row>
    <row r="25" spans="1:22">
      <c r="A25" s="14"/>
      <c r="B25" s="15">
        <v>1205</v>
      </c>
      <c r="C25" s="15" t="s">
        <v>88</v>
      </c>
      <c r="D25" s="15"/>
      <c r="E25" s="14"/>
      <c r="F25" s="14"/>
      <c r="G25" s="15" t="s">
        <v>89</v>
      </c>
      <c r="H25" s="15">
        <v>0</v>
      </c>
      <c r="I25" s="15">
        <v>0</v>
      </c>
      <c r="J25" s="15">
        <v>0</v>
      </c>
      <c r="K25" s="14"/>
      <c r="L25" s="14"/>
      <c r="M25" s="14"/>
      <c r="N25" s="14"/>
      <c r="O25" t="str">
        <f t="shared" si="0"/>
        <v>1205</v>
      </c>
      <c r="P25" t="str">
        <f t="shared" si="1"/>
        <v>主项</v>
      </c>
      <c r="R25">
        <v>1</v>
      </c>
      <c r="S25">
        <v>0</v>
      </c>
      <c r="T25">
        <v>0</v>
      </c>
      <c r="U25">
        <v>0</v>
      </c>
      <c r="V25">
        <v>0</v>
      </c>
    </row>
    <row r="26" ht="40.5" spans="1:18">
      <c r="A26" s="14" t="s">
        <v>65</v>
      </c>
      <c r="B26" s="15" t="s">
        <v>90</v>
      </c>
      <c r="C26" s="15" t="s">
        <v>91</v>
      </c>
      <c r="D26" s="15" t="s">
        <v>92</v>
      </c>
      <c r="E26" s="14"/>
      <c r="F26" s="14" t="s">
        <v>93</v>
      </c>
      <c r="G26" s="15" t="s">
        <v>94</v>
      </c>
      <c r="H26" s="15">
        <v>64</v>
      </c>
      <c r="I26" s="15">
        <v>59</v>
      </c>
      <c r="J26" s="15" t="s">
        <v>55</v>
      </c>
      <c r="K26" s="14">
        <v>64</v>
      </c>
      <c r="L26" s="14">
        <v>59</v>
      </c>
      <c r="M26" s="14">
        <v>54</v>
      </c>
      <c r="N26" s="14" t="s">
        <v>56</v>
      </c>
      <c r="O26" t="str">
        <f t="shared" si="0"/>
        <v>1205</v>
      </c>
      <c r="P26" t="str">
        <f t="shared" si="1"/>
        <v/>
      </c>
      <c r="Q26" t="s">
        <v>16</v>
      </c>
      <c r="R26">
        <v>1</v>
      </c>
    </row>
    <row r="27" ht="27" spans="1:18">
      <c r="A27" s="14" t="s">
        <v>65</v>
      </c>
      <c r="B27" s="15" t="s">
        <v>95</v>
      </c>
      <c r="C27" s="15" t="s">
        <v>96</v>
      </c>
      <c r="D27" s="15"/>
      <c r="E27" s="14"/>
      <c r="F27" s="14" t="s">
        <v>97</v>
      </c>
      <c r="G27" s="15"/>
      <c r="H27" s="15">
        <v>7</v>
      </c>
      <c r="I27" s="15">
        <v>7</v>
      </c>
      <c r="J27" s="15" t="s">
        <v>55</v>
      </c>
      <c r="K27" s="14">
        <v>7</v>
      </c>
      <c r="L27" s="14">
        <v>7</v>
      </c>
      <c r="M27" s="14">
        <v>7</v>
      </c>
      <c r="N27" s="14" t="s">
        <v>28</v>
      </c>
      <c r="O27" t="str">
        <f t="shared" si="0"/>
        <v>1205</v>
      </c>
      <c r="P27" t="str">
        <f t="shared" si="1"/>
        <v/>
      </c>
      <c r="Q27" t="s">
        <v>16</v>
      </c>
      <c r="R27">
        <v>1</v>
      </c>
    </row>
    <row r="28" spans="1:22">
      <c r="A28" s="14"/>
      <c r="B28" s="15">
        <v>1208</v>
      </c>
      <c r="C28" s="15" t="s">
        <v>98</v>
      </c>
      <c r="D28" s="15"/>
      <c r="E28" s="14" t="s">
        <v>99</v>
      </c>
      <c r="F28" s="14"/>
      <c r="G28" s="15"/>
      <c r="H28" s="15">
        <v>0</v>
      </c>
      <c r="I28" s="15">
        <v>0</v>
      </c>
      <c r="J28" s="15">
        <v>0</v>
      </c>
      <c r="K28" s="14"/>
      <c r="L28" s="14"/>
      <c r="M28" s="14"/>
      <c r="N28" s="14"/>
      <c r="O28" t="str">
        <f t="shared" si="0"/>
        <v>1208</v>
      </c>
      <c r="P28" t="str">
        <f t="shared" si="1"/>
        <v>主项</v>
      </c>
      <c r="R28">
        <v>1</v>
      </c>
      <c r="S28">
        <v>0</v>
      </c>
      <c r="T28">
        <v>0</v>
      </c>
      <c r="U28">
        <v>0</v>
      </c>
      <c r="V28">
        <v>0</v>
      </c>
    </row>
    <row r="29" ht="40.5" spans="1:18">
      <c r="A29" s="14" t="s">
        <v>65</v>
      </c>
      <c r="B29" s="15">
        <v>120800002</v>
      </c>
      <c r="C29" s="15" t="s">
        <v>100</v>
      </c>
      <c r="D29" s="15" t="s">
        <v>101</v>
      </c>
      <c r="E29" s="14" t="s">
        <v>99</v>
      </c>
      <c r="F29" s="14" t="s">
        <v>40</v>
      </c>
      <c r="G29" s="15"/>
      <c r="H29" s="15">
        <v>32</v>
      </c>
      <c r="I29" s="15">
        <v>29</v>
      </c>
      <c r="J29" s="15" t="s">
        <v>55</v>
      </c>
      <c r="K29" s="14">
        <v>32</v>
      </c>
      <c r="L29" s="14">
        <v>29</v>
      </c>
      <c r="M29" s="14">
        <v>27</v>
      </c>
      <c r="N29" s="14" t="s">
        <v>56</v>
      </c>
      <c r="O29" t="str">
        <f t="shared" si="0"/>
        <v>1208</v>
      </c>
      <c r="P29" t="str">
        <f t="shared" si="1"/>
        <v/>
      </c>
      <c r="Q29" t="s">
        <v>16</v>
      </c>
      <c r="R29">
        <v>1</v>
      </c>
    </row>
    <row r="30" spans="1:22">
      <c r="A30" s="14"/>
      <c r="B30" s="15">
        <v>1216</v>
      </c>
      <c r="C30" s="15" t="s">
        <v>102</v>
      </c>
      <c r="D30" s="15"/>
      <c r="E30" s="14"/>
      <c r="F30" s="14"/>
      <c r="G30" s="15"/>
      <c r="H30" s="15">
        <v>0</v>
      </c>
      <c r="I30" s="15">
        <v>0</v>
      </c>
      <c r="J30" s="15">
        <v>0</v>
      </c>
      <c r="K30" s="14"/>
      <c r="L30" s="14"/>
      <c r="M30" s="14"/>
      <c r="N30" s="14"/>
      <c r="O30" t="str">
        <f t="shared" si="0"/>
        <v>1216</v>
      </c>
      <c r="P30" t="str">
        <f t="shared" si="1"/>
        <v>主项</v>
      </c>
      <c r="R30">
        <v>1</v>
      </c>
      <c r="S30">
        <v>0</v>
      </c>
      <c r="T30">
        <v>0</v>
      </c>
      <c r="U30">
        <v>0</v>
      </c>
      <c r="V30">
        <v>0</v>
      </c>
    </row>
    <row r="31" ht="40.5" spans="1:18">
      <c r="A31" s="14" t="s">
        <v>65</v>
      </c>
      <c r="B31" s="15" t="s">
        <v>103</v>
      </c>
      <c r="C31" s="15" t="s">
        <v>104</v>
      </c>
      <c r="D31" s="15" t="s">
        <v>105</v>
      </c>
      <c r="E31" s="14" t="s">
        <v>106</v>
      </c>
      <c r="F31" s="14" t="s">
        <v>107</v>
      </c>
      <c r="G31" s="15"/>
      <c r="H31" s="15">
        <v>1</v>
      </c>
      <c r="I31" s="15">
        <v>0.9</v>
      </c>
      <c r="J31" s="15" t="s">
        <v>55</v>
      </c>
      <c r="K31" s="14">
        <v>1</v>
      </c>
      <c r="L31" s="14">
        <v>0.9</v>
      </c>
      <c r="M31" s="14">
        <v>0.8</v>
      </c>
      <c r="N31" s="14" t="s">
        <v>56</v>
      </c>
      <c r="O31" t="str">
        <f t="shared" si="0"/>
        <v>1216</v>
      </c>
      <c r="P31" t="str">
        <f t="shared" si="1"/>
        <v/>
      </c>
      <c r="Q31" t="s">
        <v>16</v>
      </c>
      <c r="R31">
        <v>1</v>
      </c>
    </row>
    <row r="32" ht="40.5" spans="1:18">
      <c r="A32" s="14" t="s">
        <v>65</v>
      </c>
      <c r="B32" s="15">
        <v>121600003</v>
      </c>
      <c r="C32" s="15" t="s">
        <v>108</v>
      </c>
      <c r="D32" s="15"/>
      <c r="E32" s="14" t="s">
        <v>109</v>
      </c>
      <c r="F32" s="14" t="s">
        <v>26</v>
      </c>
      <c r="G32" s="15"/>
      <c r="H32" s="15">
        <v>11</v>
      </c>
      <c r="I32" s="15">
        <v>10</v>
      </c>
      <c r="J32" s="15" t="s">
        <v>55</v>
      </c>
      <c r="K32" s="14">
        <v>11</v>
      </c>
      <c r="L32" s="14">
        <v>10</v>
      </c>
      <c r="M32" s="14">
        <v>9.2</v>
      </c>
      <c r="N32" s="14" t="s">
        <v>56</v>
      </c>
      <c r="O32" t="str">
        <f t="shared" si="0"/>
        <v>1216</v>
      </c>
      <c r="P32" t="str">
        <f t="shared" si="1"/>
        <v/>
      </c>
      <c r="Q32" t="s">
        <v>16</v>
      </c>
      <c r="R32">
        <v>1</v>
      </c>
    </row>
    <row r="33" ht="40.5" spans="1:18">
      <c r="A33" s="14" t="s">
        <v>65</v>
      </c>
      <c r="B33" s="15">
        <v>121600004</v>
      </c>
      <c r="C33" s="15" t="s">
        <v>110</v>
      </c>
      <c r="D33" s="15"/>
      <c r="E33" s="14" t="s">
        <v>111</v>
      </c>
      <c r="F33" s="14" t="s">
        <v>40</v>
      </c>
      <c r="G33" s="15"/>
      <c r="H33" s="15">
        <v>55</v>
      </c>
      <c r="I33" s="15">
        <v>50</v>
      </c>
      <c r="J33" s="15" t="s">
        <v>55</v>
      </c>
      <c r="K33" s="14">
        <v>55</v>
      </c>
      <c r="L33" s="14">
        <v>50</v>
      </c>
      <c r="M33" s="14">
        <v>46</v>
      </c>
      <c r="N33" s="14" t="s">
        <v>56</v>
      </c>
      <c r="O33" t="str">
        <f t="shared" si="0"/>
        <v>1216</v>
      </c>
      <c r="P33" t="str">
        <f t="shared" si="1"/>
        <v/>
      </c>
      <c r="Q33" t="s">
        <v>16</v>
      </c>
      <c r="R33">
        <v>1</v>
      </c>
    </row>
    <row r="34" ht="40.5" spans="1:18">
      <c r="A34" s="14" t="s">
        <v>65</v>
      </c>
      <c r="B34" s="15" t="s">
        <v>112</v>
      </c>
      <c r="C34" s="15" t="s">
        <v>113</v>
      </c>
      <c r="D34" s="15"/>
      <c r="E34" s="14" t="s">
        <v>111</v>
      </c>
      <c r="F34" s="14" t="s">
        <v>40</v>
      </c>
      <c r="G34" s="15"/>
      <c r="H34" s="15">
        <v>55</v>
      </c>
      <c r="I34" s="15">
        <v>50</v>
      </c>
      <c r="J34" s="15" t="s">
        <v>55</v>
      </c>
      <c r="K34" s="14">
        <v>55</v>
      </c>
      <c r="L34" s="14">
        <v>50</v>
      </c>
      <c r="M34" s="14">
        <v>46</v>
      </c>
      <c r="N34" s="14" t="s">
        <v>56</v>
      </c>
      <c r="O34" t="str">
        <f t="shared" si="0"/>
        <v>1216</v>
      </c>
      <c r="P34" t="str">
        <f t="shared" si="1"/>
        <v/>
      </c>
      <c r="Q34" t="s">
        <v>16</v>
      </c>
      <c r="R34">
        <v>1</v>
      </c>
    </row>
    <row r="35" ht="229.5" spans="1:18">
      <c r="A35" s="14" t="s">
        <v>65</v>
      </c>
      <c r="B35" s="15" t="s">
        <v>114</v>
      </c>
      <c r="C35" s="15" t="s">
        <v>115</v>
      </c>
      <c r="D35" s="15" t="s">
        <v>116</v>
      </c>
      <c r="E35" s="14" t="s">
        <v>117</v>
      </c>
      <c r="F35" s="14" t="s">
        <v>26</v>
      </c>
      <c r="G35" s="15" t="s">
        <v>118</v>
      </c>
      <c r="H35" s="15">
        <v>1750</v>
      </c>
      <c r="I35" s="15">
        <v>1610</v>
      </c>
      <c r="J35" s="15" t="s">
        <v>55</v>
      </c>
      <c r="K35" s="14">
        <v>1750</v>
      </c>
      <c r="L35" s="14">
        <v>1610</v>
      </c>
      <c r="M35" s="14">
        <v>1470</v>
      </c>
      <c r="N35" s="14" t="s">
        <v>56</v>
      </c>
      <c r="O35" t="str">
        <f t="shared" si="0"/>
        <v>1218</v>
      </c>
      <c r="P35" t="str">
        <f t="shared" si="1"/>
        <v/>
      </c>
      <c r="Q35" t="s">
        <v>16</v>
      </c>
      <c r="R35">
        <v>1</v>
      </c>
    </row>
    <row r="36" ht="229.5" spans="1:18">
      <c r="A36" s="14" t="s">
        <v>65</v>
      </c>
      <c r="B36" s="15" t="s">
        <v>119</v>
      </c>
      <c r="C36" s="15" t="s">
        <v>120</v>
      </c>
      <c r="D36" s="15" t="s">
        <v>116</v>
      </c>
      <c r="E36" s="14" t="s">
        <v>117</v>
      </c>
      <c r="F36" s="14" t="s">
        <v>26</v>
      </c>
      <c r="G36" s="15" t="s">
        <v>121</v>
      </c>
      <c r="H36" s="15">
        <v>1290</v>
      </c>
      <c r="I36" s="15">
        <v>1180</v>
      </c>
      <c r="J36" s="15" t="s">
        <v>55</v>
      </c>
      <c r="K36" s="14">
        <v>1290</v>
      </c>
      <c r="L36" s="14">
        <v>1180</v>
      </c>
      <c r="M36" s="14">
        <v>1080</v>
      </c>
      <c r="N36" s="14" t="s">
        <v>56</v>
      </c>
      <c r="O36" t="str">
        <f t="shared" si="0"/>
        <v>1218</v>
      </c>
      <c r="P36" t="str">
        <f t="shared" si="1"/>
        <v/>
      </c>
      <c r="Q36" t="s">
        <v>16</v>
      </c>
      <c r="R36">
        <v>1</v>
      </c>
    </row>
    <row r="37" ht="229.5" spans="1:18">
      <c r="A37" s="14" t="s">
        <v>65</v>
      </c>
      <c r="B37" s="15" t="s">
        <v>122</v>
      </c>
      <c r="C37" s="15" t="s">
        <v>123</v>
      </c>
      <c r="D37" s="15" t="s">
        <v>116</v>
      </c>
      <c r="E37" s="14" t="s">
        <v>117</v>
      </c>
      <c r="F37" s="14" t="s">
        <v>26</v>
      </c>
      <c r="G37" s="15" t="s">
        <v>124</v>
      </c>
      <c r="H37" s="15">
        <v>736</v>
      </c>
      <c r="I37" s="15">
        <v>676</v>
      </c>
      <c r="J37" s="15" t="s">
        <v>55</v>
      </c>
      <c r="K37" s="14">
        <v>736</v>
      </c>
      <c r="L37" s="14">
        <v>676</v>
      </c>
      <c r="M37" s="14">
        <v>617</v>
      </c>
      <c r="N37" s="14" t="s">
        <v>56</v>
      </c>
      <c r="O37" t="str">
        <f t="shared" si="0"/>
        <v>1218</v>
      </c>
      <c r="P37" t="str">
        <f t="shared" si="1"/>
        <v/>
      </c>
      <c r="Q37" t="s">
        <v>16</v>
      </c>
      <c r="R37">
        <v>1</v>
      </c>
    </row>
    <row r="38" ht="229.5" spans="1:18">
      <c r="A38" s="14" t="s">
        <v>65</v>
      </c>
      <c r="B38" s="15" t="s">
        <v>125</v>
      </c>
      <c r="C38" s="15" t="s">
        <v>126</v>
      </c>
      <c r="D38" s="15" t="s">
        <v>116</v>
      </c>
      <c r="E38" s="14" t="s">
        <v>117</v>
      </c>
      <c r="F38" s="14" t="s">
        <v>26</v>
      </c>
      <c r="G38" s="15" t="s">
        <v>127</v>
      </c>
      <c r="H38" s="15">
        <v>552</v>
      </c>
      <c r="I38" s="15">
        <v>507</v>
      </c>
      <c r="J38" s="15" t="s">
        <v>55</v>
      </c>
      <c r="K38" s="14">
        <v>552</v>
      </c>
      <c r="L38" s="14">
        <v>507</v>
      </c>
      <c r="M38" s="14">
        <v>463</v>
      </c>
      <c r="N38" s="14" t="s">
        <v>56</v>
      </c>
      <c r="O38" t="str">
        <f t="shared" si="0"/>
        <v>1218</v>
      </c>
      <c r="P38" t="str">
        <f t="shared" si="1"/>
        <v/>
      </c>
      <c r="Q38" t="s">
        <v>16</v>
      </c>
      <c r="R38">
        <v>1</v>
      </c>
    </row>
    <row r="39" ht="27" spans="1:22">
      <c r="A39" s="14"/>
      <c r="B39" s="15">
        <v>1309</v>
      </c>
      <c r="C39" s="15" t="s">
        <v>128</v>
      </c>
      <c r="D39" s="15"/>
      <c r="E39" s="14"/>
      <c r="F39" s="14"/>
      <c r="G39" s="15" t="s">
        <v>129</v>
      </c>
      <c r="H39" s="15">
        <v>0</v>
      </c>
      <c r="I39" s="15">
        <v>0</v>
      </c>
      <c r="J39" s="15">
        <v>0</v>
      </c>
      <c r="K39" s="14"/>
      <c r="L39" s="14"/>
      <c r="M39" s="14"/>
      <c r="N39" s="14"/>
      <c r="O39" t="str">
        <f t="shared" si="0"/>
        <v>1309</v>
      </c>
      <c r="P39" t="str">
        <f t="shared" si="1"/>
        <v>主项</v>
      </c>
      <c r="R39">
        <v>1</v>
      </c>
      <c r="S39">
        <v>0</v>
      </c>
      <c r="T39">
        <v>0</v>
      </c>
      <c r="U39">
        <v>0</v>
      </c>
      <c r="V39">
        <v>0</v>
      </c>
    </row>
    <row r="40" ht="40.5" spans="1:18">
      <c r="A40" s="14" t="s">
        <v>23</v>
      </c>
      <c r="B40" s="15" t="s">
        <v>130</v>
      </c>
      <c r="C40" s="15" t="s">
        <v>131</v>
      </c>
      <c r="D40" s="15"/>
      <c r="E40" s="14"/>
      <c r="F40" s="14" t="s">
        <v>132</v>
      </c>
      <c r="G40" s="15" t="s">
        <v>133</v>
      </c>
      <c r="H40" s="15">
        <v>37</v>
      </c>
      <c r="I40" s="15">
        <v>34</v>
      </c>
      <c r="J40" s="15" t="s">
        <v>55</v>
      </c>
      <c r="K40" s="14">
        <v>37</v>
      </c>
      <c r="L40" s="14">
        <v>34</v>
      </c>
      <c r="M40" s="14">
        <v>31</v>
      </c>
      <c r="N40" s="14" t="s">
        <v>56</v>
      </c>
      <c r="O40" t="str">
        <f t="shared" si="0"/>
        <v>1309</v>
      </c>
      <c r="P40" t="str">
        <f t="shared" si="1"/>
        <v/>
      </c>
      <c r="Q40" t="s">
        <v>16</v>
      </c>
      <c r="R40">
        <v>1</v>
      </c>
    </row>
    <row r="41" ht="40.5" spans="1:22">
      <c r="A41" s="14"/>
      <c r="B41" s="15">
        <v>2101</v>
      </c>
      <c r="C41" s="15" t="s">
        <v>134</v>
      </c>
      <c r="D41" s="15"/>
      <c r="E41" s="14"/>
      <c r="F41" s="14"/>
      <c r="G41" s="15" t="s">
        <v>135</v>
      </c>
      <c r="H41" s="15">
        <v>0</v>
      </c>
      <c r="I41" s="15">
        <v>0</v>
      </c>
      <c r="J41" s="15">
        <v>0</v>
      </c>
      <c r="K41" s="14"/>
      <c r="L41" s="14"/>
      <c r="M41" s="14"/>
      <c r="N41" s="14"/>
      <c r="O41" t="str">
        <f t="shared" si="0"/>
        <v>2101</v>
      </c>
      <c r="P41" t="str">
        <f t="shared" si="1"/>
        <v>主项</v>
      </c>
      <c r="R41">
        <v>1</v>
      </c>
      <c r="S41">
        <v>0</v>
      </c>
      <c r="T41">
        <v>0</v>
      </c>
      <c r="U41">
        <v>0</v>
      </c>
      <c r="V41">
        <v>0</v>
      </c>
    </row>
    <row r="42" ht="40.5" spans="1:18">
      <c r="A42" s="14" t="s">
        <v>136</v>
      </c>
      <c r="B42" s="15">
        <v>210102017</v>
      </c>
      <c r="C42" s="15" t="s">
        <v>137</v>
      </c>
      <c r="D42" s="15"/>
      <c r="E42" s="14"/>
      <c r="F42" s="14" t="s">
        <v>26</v>
      </c>
      <c r="G42" s="15"/>
      <c r="H42" s="15">
        <v>808</v>
      </c>
      <c r="I42" s="15">
        <v>742</v>
      </c>
      <c r="J42" s="15" t="s">
        <v>55</v>
      </c>
      <c r="K42" s="14">
        <v>808</v>
      </c>
      <c r="L42" s="14">
        <v>742</v>
      </c>
      <c r="M42" s="14">
        <v>677</v>
      </c>
      <c r="N42" s="14" t="s">
        <v>56</v>
      </c>
      <c r="O42" t="str">
        <f t="shared" si="0"/>
        <v>2101</v>
      </c>
      <c r="P42" t="str">
        <f t="shared" si="1"/>
        <v/>
      </c>
      <c r="Q42" t="s">
        <v>16</v>
      </c>
      <c r="R42">
        <v>1</v>
      </c>
    </row>
    <row r="43" ht="40.5" spans="1:18">
      <c r="A43" s="14" t="s">
        <v>136</v>
      </c>
      <c r="B43" s="15">
        <v>210103035</v>
      </c>
      <c r="C43" s="15" t="s">
        <v>138</v>
      </c>
      <c r="D43" s="15"/>
      <c r="E43" s="14"/>
      <c r="F43" s="14" t="s">
        <v>139</v>
      </c>
      <c r="G43" s="15"/>
      <c r="H43" s="15">
        <v>72</v>
      </c>
      <c r="I43" s="15">
        <v>66</v>
      </c>
      <c r="J43" s="15" t="s">
        <v>55</v>
      </c>
      <c r="K43" s="14">
        <v>72</v>
      </c>
      <c r="L43" s="14">
        <v>66</v>
      </c>
      <c r="M43" s="14">
        <v>60</v>
      </c>
      <c r="N43" s="14" t="s">
        <v>56</v>
      </c>
      <c r="O43" t="str">
        <f t="shared" si="0"/>
        <v>2101</v>
      </c>
      <c r="P43" t="str">
        <f t="shared" si="1"/>
        <v/>
      </c>
      <c r="Q43" t="s">
        <v>16</v>
      </c>
      <c r="R43">
        <v>1</v>
      </c>
    </row>
    <row r="44" spans="1:22">
      <c r="A44" s="14" t="s">
        <v>136</v>
      </c>
      <c r="B44" s="15">
        <v>2105</v>
      </c>
      <c r="C44" s="15" t="s">
        <v>140</v>
      </c>
      <c r="D44" s="15"/>
      <c r="E44" s="14"/>
      <c r="F44" s="14"/>
      <c r="G44" s="15"/>
      <c r="H44" s="15">
        <v>0</v>
      </c>
      <c r="I44" s="15">
        <v>0</v>
      </c>
      <c r="J44" s="15">
        <v>0</v>
      </c>
      <c r="K44" s="14"/>
      <c r="L44" s="14"/>
      <c r="M44" s="14"/>
      <c r="N44" s="14"/>
      <c r="O44" t="str">
        <f t="shared" si="0"/>
        <v>2105</v>
      </c>
      <c r="P44" t="str">
        <f t="shared" si="1"/>
        <v>主项</v>
      </c>
      <c r="R44">
        <v>1</v>
      </c>
      <c r="S44">
        <v>0</v>
      </c>
      <c r="T44">
        <v>0</v>
      </c>
      <c r="U44">
        <v>0</v>
      </c>
      <c r="V44">
        <v>0</v>
      </c>
    </row>
    <row r="45" ht="40.5" spans="1:18">
      <c r="A45" s="14" t="s">
        <v>136</v>
      </c>
      <c r="B45" s="15">
        <v>210500003</v>
      </c>
      <c r="C45" s="15" t="s">
        <v>141</v>
      </c>
      <c r="D45" s="15"/>
      <c r="E45" s="14"/>
      <c r="F45" s="14" t="s">
        <v>26</v>
      </c>
      <c r="G45" s="15"/>
      <c r="H45" s="15">
        <v>626</v>
      </c>
      <c r="I45" s="15">
        <v>575</v>
      </c>
      <c r="J45" s="15" t="s">
        <v>55</v>
      </c>
      <c r="K45" s="14">
        <v>626</v>
      </c>
      <c r="L45" s="14">
        <v>575</v>
      </c>
      <c r="M45" s="14">
        <v>525</v>
      </c>
      <c r="N45" s="14" t="s">
        <v>56</v>
      </c>
      <c r="O45" t="str">
        <f t="shared" si="0"/>
        <v>2105</v>
      </c>
      <c r="P45" t="str">
        <f t="shared" si="1"/>
        <v/>
      </c>
      <c r="Q45" t="s">
        <v>16</v>
      </c>
      <c r="R45">
        <v>1</v>
      </c>
    </row>
    <row r="46" ht="40.5" spans="1:18">
      <c r="A46" s="14" t="s">
        <v>136</v>
      </c>
      <c r="B46" s="15" t="s">
        <v>142</v>
      </c>
      <c r="C46" s="15" t="s">
        <v>143</v>
      </c>
      <c r="D46" s="15"/>
      <c r="E46" s="14"/>
      <c r="F46" s="14" t="s">
        <v>26</v>
      </c>
      <c r="G46" s="15"/>
      <c r="H46" s="15">
        <v>939</v>
      </c>
      <c r="I46" s="15">
        <v>863</v>
      </c>
      <c r="J46" s="15" t="s">
        <v>55</v>
      </c>
      <c r="K46" s="14">
        <v>939</v>
      </c>
      <c r="L46" s="14">
        <v>863</v>
      </c>
      <c r="M46" s="14">
        <v>787</v>
      </c>
      <c r="N46" s="14" t="s">
        <v>56</v>
      </c>
      <c r="O46" t="str">
        <f t="shared" si="0"/>
        <v>2105</v>
      </c>
      <c r="P46" t="str">
        <f t="shared" si="1"/>
        <v/>
      </c>
      <c r="Q46" t="s">
        <v>16</v>
      </c>
      <c r="R46">
        <v>1</v>
      </c>
    </row>
    <row r="47" ht="27" spans="1:22">
      <c r="A47" s="14"/>
      <c r="B47" s="15">
        <v>2206</v>
      </c>
      <c r="C47" s="15" t="s">
        <v>144</v>
      </c>
      <c r="D47" s="15"/>
      <c r="E47" s="14" t="s">
        <v>145</v>
      </c>
      <c r="F47" s="14"/>
      <c r="G47" s="15"/>
      <c r="H47" s="15">
        <v>0</v>
      </c>
      <c r="I47" s="15">
        <v>0</v>
      </c>
      <c r="J47" s="15">
        <v>0</v>
      </c>
      <c r="K47" s="14"/>
      <c r="L47" s="14"/>
      <c r="M47" s="14"/>
      <c r="N47" s="14"/>
      <c r="O47" t="str">
        <f t="shared" si="0"/>
        <v>2206</v>
      </c>
      <c r="P47" t="str">
        <f t="shared" si="1"/>
        <v>主项</v>
      </c>
      <c r="R47">
        <v>0</v>
      </c>
      <c r="S47">
        <v>0</v>
      </c>
      <c r="T47">
        <v>1</v>
      </c>
      <c r="U47">
        <v>0</v>
      </c>
      <c r="V47">
        <v>0</v>
      </c>
    </row>
    <row r="48" ht="40.5" spans="1:20">
      <c r="A48" s="14" t="s">
        <v>136</v>
      </c>
      <c r="B48" s="15">
        <v>220600003</v>
      </c>
      <c r="C48" s="15" t="s">
        <v>146</v>
      </c>
      <c r="D48" s="15" t="s">
        <v>147</v>
      </c>
      <c r="E48" s="14"/>
      <c r="F48" s="14" t="s">
        <v>26</v>
      </c>
      <c r="G48" s="15"/>
      <c r="H48" s="15" t="s">
        <v>148</v>
      </c>
      <c r="I48" s="15" t="s">
        <v>148</v>
      </c>
      <c r="J48" s="15">
        <v>54</v>
      </c>
      <c r="K48" s="14" t="s">
        <v>148</v>
      </c>
      <c r="L48" s="14" t="s">
        <v>148</v>
      </c>
      <c r="M48" s="14" t="s">
        <v>148</v>
      </c>
      <c r="N48" s="14" t="s">
        <v>149</v>
      </c>
      <c r="O48" t="str">
        <f t="shared" si="0"/>
        <v>2206</v>
      </c>
      <c r="P48" t="str">
        <f t="shared" si="1"/>
        <v/>
      </c>
      <c r="Q48" t="s">
        <v>18</v>
      </c>
      <c r="T48">
        <v>1</v>
      </c>
    </row>
    <row r="49" ht="40.5" spans="1:20">
      <c r="A49" s="14" t="s">
        <v>136</v>
      </c>
      <c r="B49" s="15">
        <v>220600006</v>
      </c>
      <c r="C49" s="15" t="s">
        <v>150</v>
      </c>
      <c r="D49" s="15" t="s">
        <v>151</v>
      </c>
      <c r="E49" s="14"/>
      <c r="F49" s="14" t="s">
        <v>26</v>
      </c>
      <c r="G49" s="15"/>
      <c r="H49" s="15" t="s">
        <v>148</v>
      </c>
      <c r="I49" s="15" t="s">
        <v>148</v>
      </c>
      <c r="J49" s="15">
        <v>536</v>
      </c>
      <c r="K49" s="14" t="s">
        <v>148</v>
      </c>
      <c r="L49" s="14" t="s">
        <v>148</v>
      </c>
      <c r="M49" s="14" t="s">
        <v>148</v>
      </c>
      <c r="N49" s="14" t="s">
        <v>149</v>
      </c>
      <c r="O49" t="str">
        <f t="shared" si="0"/>
        <v>2206</v>
      </c>
      <c r="P49" t="str">
        <f t="shared" si="1"/>
        <v/>
      </c>
      <c r="Q49" t="s">
        <v>18</v>
      </c>
      <c r="T49">
        <v>1</v>
      </c>
    </row>
    <row r="50" ht="40.5" spans="1:20">
      <c r="A50" s="14" t="s">
        <v>136</v>
      </c>
      <c r="B50" s="15">
        <v>220600007</v>
      </c>
      <c r="C50" s="15" t="s">
        <v>152</v>
      </c>
      <c r="D50" s="15"/>
      <c r="E50" s="14"/>
      <c r="F50" s="14" t="s">
        <v>26</v>
      </c>
      <c r="G50" s="15"/>
      <c r="H50" s="15" t="s">
        <v>148</v>
      </c>
      <c r="I50" s="15" t="s">
        <v>148</v>
      </c>
      <c r="J50" s="15">
        <v>461</v>
      </c>
      <c r="K50" s="14" t="s">
        <v>148</v>
      </c>
      <c r="L50" s="14" t="s">
        <v>148</v>
      </c>
      <c r="M50" s="14" t="s">
        <v>148</v>
      </c>
      <c r="N50" s="14" t="s">
        <v>149</v>
      </c>
      <c r="O50" t="str">
        <f t="shared" si="0"/>
        <v>2206</v>
      </c>
      <c r="P50" t="str">
        <f t="shared" si="1"/>
        <v/>
      </c>
      <c r="Q50" t="s">
        <v>18</v>
      </c>
      <c r="T50">
        <v>1</v>
      </c>
    </row>
    <row r="51" ht="40.5" spans="1:22">
      <c r="A51" s="14"/>
      <c r="B51" s="15">
        <v>2303</v>
      </c>
      <c r="C51" s="15" t="s">
        <v>153</v>
      </c>
      <c r="D51" s="15" t="s">
        <v>154</v>
      </c>
      <c r="E51" s="14"/>
      <c r="F51" s="14"/>
      <c r="G51" s="15"/>
      <c r="H51" s="15">
        <v>0</v>
      </c>
      <c r="I51" s="15">
        <v>0</v>
      </c>
      <c r="J51" s="15">
        <v>0</v>
      </c>
      <c r="K51" s="14"/>
      <c r="L51" s="14"/>
      <c r="M51" s="14"/>
      <c r="N51" s="14"/>
      <c r="O51" t="str">
        <f t="shared" si="0"/>
        <v>2303</v>
      </c>
      <c r="P51" t="str">
        <f t="shared" si="1"/>
        <v>主项</v>
      </c>
      <c r="R51">
        <v>1</v>
      </c>
      <c r="S51">
        <v>0</v>
      </c>
      <c r="T51">
        <v>0</v>
      </c>
      <c r="U51">
        <v>0</v>
      </c>
      <c r="V51">
        <v>0</v>
      </c>
    </row>
    <row r="52" ht="40.5" spans="1:18">
      <c r="A52" s="14" t="s">
        <v>136</v>
      </c>
      <c r="B52" s="15" t="s">
        <v>155</v>
      </c>
      <c r="C52" s="15" t="s">
        <v>156</v>
      </c>
      <c r="D52" s="15" t="s">
        <v>157</v>
      </c>
      <c r="E52" s="14"/>
      <c r="F52" s="14" t="s">
        <v>26</v>
      </c>
      <c r="G52" s="15"/>
      <c r="H52" s="15">
        <v>735</v>
      </c>
      <c r="I52" s="15">
        <v>675</v>
      </c>
      <c r="J52" s="15" t="s">
        <v>55</v>
      </c>
      <c r="K52" s="14">
        <v>735</v>
      </c>
      <c r="L52" s="14">
        <v>675</v>
      </c>
      <c r="M52" s="14">
        <v>616</v>
      </c>
      <c r="N52" s="14" t="s">
        <v>56</v>
      </c>
      <c r="O52" t="str">
        <f t="shared" si="0"/>
        <v>2303</v>
      </c>
      <c r="P52" t="str">
        <f t="shared" si="1"/>
        <v/>
      </c>
      <c r="Q52" t="s">
        <v>16</v>
      </c>
      <c r="R52">
        <v>1</v>
      </c>
    </row>
    <row r="53" ht="27" spans="1:22">
      <c r="A53" s="14"/>
      <c r="B53" s="15">
        <v>2304</v>
      </c>
      <c r="C53" s="15" t="s">
        <v>158</v>
      </c>
      <c r="D53" s="15" t="s">
        <v>159</v>
      </c>
      <c r="E53" s="14"/>
      <c r="F53" s="14"/>
      <c r="G53" s="15"/>
      <c r="H53" s="15">
        <v>0</v>
      </c>
      <c r="I53" s="15">
        <v>0</v>
      </c>
      <c r="J53" s="15">
        <v>0</v>
      </c>
      <c r="K53" s="14"/>
      <c r="L53" s="14"/>
      <c r="M53" s="14"/>
      <c r="N53" s="14"/>
      <c r="O53" t="str">
        <f t="shared" si="0"/>
        <v>2304</v>
      </c>
      <c r="P53" t="str">
        <f t="shared" si="1"/>
        <v>主项</v>
      </c>
      <c r="R53">
        <v>1</v>
      </c>
      <c r="S53">
        <v>0</v>
      </c>
      <c r="T53">
        <v>0</v>
      </c>
      <c r="U53">
        <v>0</v>
      </c>
      <c r="V53">
        <v>0</v>
      </c>
    </row>
    <row r="54" ht="40.5" spans="1:18">
      <c r="A54" s="14" t="s">
        <v>136</v>
      </c>
      <c r="B54" s="15">
        <v>230400010</v>
      </c>
      <c r="C54" s="15" t="s">
        <v>160</v>
      </c>
      <c r="D54" s="15"/>
      <c r="E54" s="14" t="s">
        <v>161</v>
      </c>
      <c r="F54" s="14" t="s">
        <v>162</v>
      </c>
      <c r="G54" s="15" t="s">
        <v>163</v>
      </c>
      <c r="H54" s="15">
        <v>3910</v>
      </c>
      <c r="I54" s="15">
        <v>3590</v>
      </c>
      <c r="J54" s="15" t="s">
        <v>55</v>
      </c>
      <c r="K54" s="14">
        <v>3910</v>
      </c>
      <c r="L54" s="14">
        <v>3590</v>
      </c>
      <c r="M54" s="14">
        <v>3280</v>
      </c>
      <c r="N54" s="14" t="s">
        <v>56</v>
      </c>
      <c r="O54" t="str">
        <f t="shared" si="0"/>
        <v>2304</v>
      </c>
      <c r="P54" t="str">
        <f t="shared" si="1"/>
        <v/>
      </c>
      <c r="Q54" t="s">
        <v>16</v>
      </c>
      <c r="R54">
        <v>1</v>
      </c>
    </row>
    <row r="55" ht="54" spans="1:18">
      <c r="A55" s="14" t="s">
        <v>136</v>
      </c>
      <c r="B55" s="15" t="s">
        <v>164</v>
      </c>
      <c r="C55" s="15" t="s">
        <v>165</v>
      </c>
      <c r="D55" s="15"/>
      <c r="E55" s="14" t="s">
        <v>161</v>
      </c>
      <c r="F55" s="14" t="s">
        <v>26</v>
      </c>
      <c r="G55" s="15" t="s">
        <v>163</v>
      </c>
      <c r="H55" s="15">
        <v>5865</v>
      </c>
      <c r="I55" s="15">
        <v>5385</v>
      </c>
      <c r="J55" s="15" t="s">
        <v>55</v>
      </c>
      <c r="K55" s="14">
        <v>5865</v>
      </c>
      <c r="L55" s="14">
        <v>5385</v>
      </c>
      <c r="M55" s="14">
        <v>4910</v>
      </c>
      <c r="N55" s="14" t="s">
        <v>56</v>
      </c>
      <c r="O55" t="str">
        <f t="shared" si="0"/>
        <v>2304</v>
      </c>
      <c r="P55" t="str">
        <f t="shared" si="1"/>
        <v/>
      </c>
      <c r="Q55" t="s">
        <v>16</v>
      </c>
      <c r="R55">
        <v>1</v>
      </c>
    </row>
    <row r="56" ht="81" spans="1:22">
      <c r="A56" s="14"/>
      <c r="B56" s="15">
        <v>2306</v>
      </c>
      <c r="C56" s="15" t="s">
        <v>166</v>
      </c>
      <c r="D56" s="15" t="s">
        <v>167</v>
      </c>
      <c r="E56" s="14" t="s">
        <v>168</v>
      </c>
      <c r="F56" s="14"/>
      <c r="G56" s="15"/>
      <c r="H56" s="15">
        <v>0</v>
      </c>
      <c r="I56" s="15">
        <v>0</v>
      </c>
      <c r="J56" s="15">
        <v>0</v>
      </c>
      <c r="K56" s="14"/>
      <c r="L56" s="14"/>
      <c r="M56" s="14"/>
      <c r="N56" s="14"/>
      <c r="O56" t="str">
        <f t="shared" si="0"/>
        <v>2306</v>
      </c>
      <c r="P56" t="str">
        <f t="shared" si="1"/>
        <v>主项</v>
      </c>
      <c r="R56">
        <v>1</v>
      </c>
      <c r="S56">
        <v>0</v>
      </c>
      <c r="T56">
        <v>0</v>
      </c>
      <c r="U56">
        <v>0</v>
      </c>
      <c r="V56">
        <v>0</v>
      </c>
    </row>
    <row r="57" ht="40.5" spans="1:18">
      <c r="A57" s="14" t="s">
        <v>65</v>
      </c>
      <c r="B57" s="15">
        <v>230600017</v>
      </c>
      <c r="C57" s="15" t="s">
        <v>169</v>
      </c>
      <c r="D57" s="15"/>
      <c r="E57" s="14" t="s">
        <v>170</v>
      </c>
      <c r="F57" s="14" t="s">
        <v>26</v>
      </c>
      <c r="G57" s="15"/>
      <c r="H57" s="15">
        <v>787</v>
      </c>
      <c r="I57" s="15">
        <v>722</v>
      </c>
      <c r="J57" s="15" t="s">
        <v>55</v>
      </c>
      <c r="K57" s="14">
        <v>787</v>
      </c>
      <c r="L57" s="14">
        <v>722</v>
      </c>
      <c r="M57" s="14">
        <v>660</v>
      </c>
      <c r="N57" s="14" t="s">
        <v>56</v>
      </c>
      <c r="O57" t="str">
        <f t="shared" si="0"/>
        <v>2306</v>
      </c>
      <c r="P57" t="str">
        <f t="shared" si="1"/>
        <v/>
      </c>
      <c r="Q57" t="s">
        <v>16</v>
      </c>
      <c r="R57">
        <v>1</v>
      </c>
    </row>
    <row r="58" ht="40.5" spans="1:18">
      <c r="A58" s="14" t="s">
        <v>65</v>
      </c>
      <c r="B58" s="15" t="s">
        <v>171</v>
      </c>
      <c r="C58" s="15" t="s">
        <v>172</v>
      </c>
      <c r="D58" s="15"/>
      <c r="E58" s="14" t="s">
        <v>173</v>
      </c>
      <c r="F58" s="14" t="s">
        <v>26</v>
      </c>
      <c r="G58" s="15"/>
      <c r="H58" s="15">
        <v>787</v>
      </c>
      <c r="I58" s="15">
        <v>722</v>
      </c>
      <c r="J58" s="15" t="s">
        <v>55</v>
      </c>
      <c r="K58" s="14">
        <v>787</v>
      </c>
      <c r="L58" s="14">
        <v>722</v>
      </c>
      <c r="M58" s="14">
        <v>660</v>
      </c>
      <c r="N58" s="14" t="s">
        <v>56</v>
      </c>
      <c r="O58" t="str">
        <f t="shared" si="0"/>
        <v>2306</v>
      </c>
      <c r="P58" t="str">
        <f t="shared" si="1"/>
        <v/>
      </c>
      <c r="Q58" t="s">
        <v>16</v>
      </c>
      <c r="R58">
        <v>1</v>
      </c>
    </row>
    <row r="59" ht="40.5" spans="1:18">
      <c r="A59" s="14" t="s">
        <v>65</v>
      </c>
      <c r="B59" s="15" t="s">
        <v>174</v>
      </c>
      <c r="C59" s="15" t="s">
        <v>175</v>
      </c>
      <c r="D59" s="15"/>
      <c r="E59" s="14" t="s">
        <v>176</v>
      </c>
      <c r="F59" s="14" t="s">
        <v>26</v>
      </c>
      <c r="G59" s="15"/>
      <c r="H59" s="15">
        <v>787</v>
      </c>
      <c r="I59" s="15">
        <v>722</v>
      </c>
      <c r="J59" s="15" t="s">
        <v>55</v>
      </c>
      <c r="K59" s="14">
        <v>787</v>
      </c>
      <c r="L59" s="14">
        <v>722</v>
      </c>
      <c r="M59" s="14">
        <v>660</v>
      </c>
      <c r="N59" s="14" t="s">
        <v>56</v>
      </c>
      <c r="O59" t="str">
        <f t="shared" si="0"/>
        <v>2306</v>
      </c>
      <c r="P59" t="str">
        <f t="shared" si="1"/>
        <v/>
      </c>
      <c r="Q59" t="s">
        <v>16</v>
      </c>
      <c r="R59">
        <v>1</v>
      </c>
    </row>
    <row r="60" ht="40.5" spans="1:18">
      <c r="A60" s="14" t="s">
        <v>65</v>
      </c>
      <c r="B60" s="15" t="s">
        <v>177</v>
      </c>
      <c r="C60" s="15" t="s">
        <v>178</v>
      </c>
      <c r="D60" s="15"/>
      <c r="E60" s="14" t="s">
        <v>179</v>
      </c>
      <c r="F60" s="14" t="s">
        <v>97</v>
      </c>
      <c r="G60" s="15"/>
      <c r="H60" s="15">
        <v>46</v>
      </c>
      <c r="I60" s="15">
        <v>42</v>
      </c>
      <c r="J60" s="15" t="s">
        <v>55</v>
      </c>
      <c r="K60" s="14">
        <v>46</v>
      </c>
      <c r="L60" s="14">
        <v>42</v>
      </c>
      <c r="M60" s="14">
        <v>39</v>
      </c>
      <c r="N60" s="14" t="s">
        <v>56</v>
      </c>
      <c r="O60" t="str">
        <f t="shared" si="0"/>
        <v>2306</v>
      </c>
      <c r="P60" t="str">
        <f t="shared" si="1"/>
        <v/>
      </c>
      <c r="Q60" t="s">
        <v>16</v>
      </c>
      <c r="R60">
        <v>1</v>
      </c>
    </row>
    <row r="61" ht="27" spans="1:22">
      <c r="A61" s="14"/>
      <c r="B61" s="15">
        <v>2401</v>
      </c>
      <c r="C61" s="15" t="s">
        <v>180</v>
      </c>
      <c r="D61" s="15"/>
      <c r="E61" s="14"/>
      <c r="F61" s="14"/>
      <c r="G61" s="15"/>
      <c r="H61" s="15">
        <v>0</v>
      </c>
      <c r="I61" s="15">
        <v>0</v>
      </c>
      <c r="J61" s="15">
        <v>0</v>
      </c>
      <c r="K61" s="14"/>
      <c r="L61" s="14"/>
      <c r="M61" s="14"/>
      <c r="N61" s="14"/>
      <c r="O61" t="str">
        <f t="shared" si="0"/>
        <v>2401</v>
      </c>
      <c r="P61" t="str">
        <f t="shared" si="1"/>
        <v>主项</v>
      </c>
      <c r="R61">
        <v>1</v>
      </c>
      <c r="S61">
        <v>0</v>
      </c>
      <c r="T61">
        <v>0</v>
      </c>
      <c r="U61">
        <v>0</v>
      </c>
      <c r="V61">
        <v>0</v>
      </c>
    </row>
    <row r="62" ht="81" spans="1:18">
      <c r="A62" s="14" t="s">
        <v>65</v>
      </c>
      <c r="B62" s="15" t="s">
        <v>181</v>
      </c>
      <c r="C62" s="15" t="s">
        <v>182</v>
      </c>
      <c r="D62" s="15" t="s">
        <v>183</v>
      </c>
      <c r="E62" s="14"/>
      <c r="F62" s="14" t="s">
        <v>184</v>
      </c>
      <c r="G62" s="15"/>
      <c r="H62" s="15">
        <v>2840</v>
      </c>
      <c r="I62" s="15">
        <v>2610</v>
      </c>
      <c r="J62" s="15" t="s">
        <v>55</v>
      </c>
      <c r="K62" s="14">
        <v>2840</v>
      </c>
      <c r="L62" s="14">
        <v>2610</v>
      </c>
      <c r="M62" s="14">
        <v>2380</v>
      </c>
      <c r="N62" s="14" t="s">
        <v>56</v>
      </c>
      <c r="O62" t="str">
        <f t="shared" si="0"/>
        <v>2401</v>
      </c>
      <c r="P62" t="str">
        <f t="shared" si="1"/>
        <v/>
      </c>
      <c r="Q62" t="s">
        <v>16</v>
      </c>
      <c r="R62">
        <v>1</v>
      </c>
    </row>
    <row r="63" ht="81" spans="1:18">
      <c r="A63" s="14" t="s">
        <v>65</v>
      </c>
      <c r="B63" s="15" t="s">
        <v>185</v>
      </c>
      <c r="C63" s="15" t="s">
        <v>186</v>
      </c>
      <c r="D63" s="15" t="s">
        <v>183</v>
      </c>
      <c r="E63" s="14"/>
      <c r="F63" s="14" t="s">
        <v>184</v>
      </c>
      <c r="G63" s="15"/>
      <c r="H63" s="15">
        <v>3330</v>
      </c>
      <c r="I63" s="15">
        <v>3330</v>
      </c>
      <c r="J63" s="15" t="s">
        <v>55</v>
      </c>
      <c r="K63" s="14">
        <v>3330</v>
      </c>
      <c r="L63" s="14">
        <v>3330</v>
      </c>
      <c r="M63" s="14">
        <v>3330</v>
      </c>
      <c r="N63" s="14" t="s">
        <v>28</v>
      </c>
      <c r="O63" t="str">
        <f t="shared" si="0"/>
        <v>2401</v>
      </c>
      <c r="P63" t="str">
        <f t="shared" si="1"/>
        <v/>
      </c>
      <c r="Q63" t="s">
        <v>16</v>
      </c>
      <c r="R63">
        <v>1</v>
      </c>
    </row>
    <row r="64" ht="40.5" spans="1:18">
      <c r="A64" s="14" t="s">
        <v>65</v>
      </c>
      <c r="B64" s="15" t="s">
        <v>187</v>
      </c>
      <c r="C64" s="15" t="s">
        <v>188</v>
      </c>
      <c r="D64" s="15"/>
      <c r="E64" s="14"/>
      <c r="F64" s="14" t="s">
        <v>184</v>
      </c>
      <c r="G64" s="15"/>
      <c r="H64" s="15">
        <v>1420</v>
      </c>
      <c r="I64" s="15">
        <v>1305</v>
      </c>
      <c r="J64" s="15" t="s">
        <v>55</v>
      </c>
      <c r="K64" s="14">
        <v>1420</v>
      </c>
      <c r="L64" s="14">
        <v>1305</v>
      </c>
      <c r="M64" s="14">
        <v>1190</v>
      </c>
      <c r="N64" s="14" t="s">
        <v>56</v>
      </c>
      <c r="O64" t="str">
        <f t="shared" si="0"/>
        <v>2401</v>
      </c>
      <c r="P64" t="str">
        <f t="shared" si="1"/>
        <v/>
      </c>
      <c r="Q64" t="s">
        <v>16</v>
      </c>
      <c r="R64">
        <v>1</v>
      </c>
    </row>
    <row r="65" ht="40.5" spans="1:18">
      <c r="A65" s="14" t="s">
        <v>65</v>
      </c>
      <c r="B65" s="15" t="s">
        <v>189</v>
      </c>
      <c r="C65" s="15" t="s">
        <v>190</v>
      </c>
      <c r="D65" s="15"/>
      <c r="E65" s="14"/>
      <c r="F65" s="14" t="s">
        <v>184</v>
      </c>
      <c r="G65" s="15"/>
      <c r="H65" s="15">
        <v>1665</v>
      </c>
      <c r="I65" s="15">
        <v>1665</v>
      </c>
      <c r="J65" s="15" t="s">
        <v>55</v>
      </c>
      <c r="K65" s="14">
        <v>1665</v>
      </c>
      <c r="L65" s="14">
        <v>1665</v>
      </c>
      <c r="M65" s="14">
        <v>1665</v>
      </c>
      <c r="N65" s="14" t="s">
        <v>28</v>
      </c>
      <c r="O65" t="str">
        <f t="shared" si="0"/>
        <v>2401</v>
      </c>
      <c r="P65" t="str">
        <f t="shared" si="1"/>
        <v/>
      </c>
      <c r="Q65" t="s">
        <v>16</v>
      </c>
      <c r="R65">
        <v>1</v>
      </c>
    </row>
    <row r="66" ht="40.5" spans="1:18">
      <c r="A66" s="14" t="s">
        <v>65</v>
      </c>
      <c r="B66" s="15" t="s">
        <v>191</v>
      </c>
      <c r="C66" s="15" t="s">
        <v>192</v>
      </c>
      <c r="D66" s="15" t="s">
        <v>193</v>
      </c>
      <c r="E66" s="14"/>
      <c r="F66" s="14" t="s">
        <v>194</v>
      </c>
      <c r="G66" s="15"/>
      <c r="H66" s="15">
        <v>253</v>
      </c>
      <c r="I66" s="15">
        <v>232</v>
      </c>
      <c r="J66" s="15" t="s">
        <v>55</v>
      </c>
      <c r="K66" s="14">
        <v>253</v>
      </c>
      <c r="L66" s="14">
        <v>232</v>
      </c>
      <c r="M66" s="14">
        <v>212</v>
      </c>
      <c r="N66" s="14" t="s">
        <v>56</v>
      </c>
      <c r="O66" t="str">
        <f t="shared" si="0"/>
        <v>2401</v>
      </c>
      <c r="P66" t="str">
        <f t="shared" si="1"/>
        <v/>
      </c>
      <c r="Q66" t="s">
        <v>16</v>
      </c>
      <c r="R66">
        <v>1</v>
      </c>
    </row>
    <row r="67" ht="27" spans="1:18">
      <c r="A67" s="14" t="s">
        <v>65</v>
      </c>
      <c r="B67" s="15" t="s">
        <v>195</v>
      </c>
      <c r="C67" s="15" t="s">
        <v>196</v>
      </c>
      <c r="D67" s="15"/>
      <c r="E67" s="14"/>
      <c r="F67" s="14" t="s">
        <v>194</v>
      </c>
      <c r="G67" s="15"/>
      <c r="H67" s="15">
        <v>100</v>
      </c>
      <c r="I67" s="15">
        <v>100</v>
      </c>
      <c r="J67" s="15" t="s">
        <v>55</v>
      </c>
      <c r="K67" s="14">
        <v>100</v>
      </c>
      <c r="L67" s="14">
        <v>100</v>
      </c>
      <c r="M67" s="14">
        <v>100</v>
      </c>
      <c r="N67" s="14" t="s">
        <v>28</v>
      </c>
      <c r="O67" t="str">
        <f t="shared" si="0"/>
        <v>2401</v>
      </c>
      <c r="P67" t="str">
        <f t="shared" si="1"/>
        <v/>
      </c>
      <c r="Q67" t="s">
        <v>16</v>
      </c>
      <c r="R67">
        <v>1</v>
      </c>
    </row>
    <row r="68" ht="81" spans="1:18">
      <c r="A68" s="14" t="s">
        <v>65</v>
      </c>
      <c r="B68" s="15" t="s">
        <v>197</v>
      </c>
      <c r="C68" s="15" t="s">
        <v>198</v>
      </c>
      <c r="D68" s="15" t="s">
        <v>199</v>
      </c>
      <c r="E68" s="14"/>
      <c r="F68" s="14" t="s">
        <v>194</v>
      </c>
      <c r="G68" s="15"/>
      <c r="H68" s="15">
        <v>405</v>
      </c>
      <c r="I68" s="15">
        <v>372</v>
      </c>
      <c r="J68" s="15" t="s">
        <v>55</v>
      </c>
      <c r="K68" s="14">
        <v>405</v>
      </c>
      <c r="L68" s="14">
        <v>372</v>
      </c>
      <c r="M68" s="14">
        <v>339</v>
      </c>
      <c r="N68" s="14" t="s">
        <v>56</v>
      </c>
      <c r="O68" t="str">
        <f t="shared" si="0"/>
        <v>2401</v>
      </c>
      <c r="P68" t="str">
        <f t="shared" si="1"/>
        <v/>
      </c>
      <c r="Q68" t="s">
        <v>16</v>
      </c>
      <c r="R68">
        <v>1</v>
      </c>
    </row>
    <row r="69" ht="40.5" spans="1:18">
      <c r="A69" s="14" t="s">
        <v>65</v>
      </c>
      <c r="B69" s="15" t="s">
        <v>200</v>
      </c>
      <c r="C69" s="15" t="s">
        <v>201</v>
      </c>
      <c r="D69" s="15" t="s">
        <v>202</v>
      </c>
      <c r="E69" s="14"/>
      <c r="F69" s="14" t="s">
        <v>184</v>
      </c>
      <c r="G69" s="15"/>
      <c r="H69" s="15">
        <v>3140</v>
      </c>
      <c r="I69" s="15">
        <v>2850</v>
      </c>
      <c r="J69" s="15" t="s">
        <v>55</v>
      </c>
      <c r="K69" s="14">
        <v>3140</v>
      </c>
      <c r="L69" s="14">
        <v>2850</v>
      </c>
      <c r="M69" s="14">
        <v>2630</v>
      </c>
      <c r="N69" s="14" t="s">
        <v>56</v>
      </c>
      <c r="O69" t="str">
        <f t="shared" ref="O69:O132" si="2">LEFT(B69,4)</f>
        <v>2401</v>
      </c>
      <c r="P69" t="str">
        <f t="shared" ref="P69:P132" si="3">IF(LEN(B69)=4,"主项","")</f>
        <v/>
      </c>
      <c r="Q69" t="s">
        <v>16</v>
      </c>
      <c r="R69">
        <v>1</v>
      </c>
    </row>
    <row r="70" ht="54" spans="1:18">
      <c r="A70" s="14" t="s">
        <v>65</v>
      </c>
      <c r="B70" s="15" t="s">
        <v>203</v>
      </c>
      <c r="C70" s="15" t="s">
        <v>204</v>
      </c>
      <c r="D70" s="15" t="s">
        <v>205</v>
      </c>
      <c r="E70" s="14"/>
      <c r="F70" s="14" t="s">
        <v>26</v>
      </c>
      <c r="G70" s="15"/>
      <c r="H70" s="15">
        <v>2650</v>
      </c>
      <c r="I70" s="15">
        <v>2430</v>
      </c>
      <c r="J70" s="15" t="s">
        <v>55</v>
      </c>
      <c r="K70" s="14">
        <v>2650</v>
      </c>
      <c r="L70" s="14">
        <v>2430</v>
      </c>
      <c r="M70" s="14">
        <v>2220</v>
      </c>
      <c r="N70" s="14" t="s">
        <v>56</v>
      </c>
      <c r="O70" t="str">
        <f t="shared" si="2"/>
        <v>2401</v>
      </c>
      <c r="P70" t="str">
        <f t="shared" si="3"/>
        <v/>
      </c>
      <c r="Q70" t="s">
        <v>16</v>
      </c>
      <c r="R70">
        <v>1</v>
      </c>
    </row>
    <row r="71" ht="40.5" spans="1:18">
      <c r="A71" s="14" t="s">
        <v>65</v>
      </c>
      <c r="B71" s="15" t="s">
        <v>206</v>
      </c>
      <c r="C71" s="15" t="s">
        <v>207</v>
      </c>
      <c r="D71" s="15"/>
      <c r="E71" s="14"/>
      <c r="F71" s="14" t="s">
        <v>208</v>
      </c>
      <c r="G71" s="15"/>
      <c r="H71" s="15">
        <v>530</v>
      </c>
      <c r="I71" s="15">
        <v>486</v>
      </c>
      <c r="J71" s="15" t="s">
        <v>55</v>
      </c>
      <c r="K71" s="14">
        <v>530</v>
      </c>
      <c r="L71" s="14">
        <v>486</v>
      </c>
      <c r="M71" s="14">
        <v>444</v>
      </c>
      <c r="N71" s="14" t="s">
        <v>56</v>
      </c>
      <c r="O71" t="str">
        <f t="shared" si="2"/>
        <v>2401</v>
      </c>
      <c r="P71" t="str">
        <f t="shared" si="3"/>
        <v/>
      </c>
      <c r="Q71" t="s">
        <v>16</v>
      </c>
      <c r="R71">
        <v>1</v>
      </c>
    </row>
    <row r="72" spans="1:22">
      <c r="A72" s="14" t="s">
        <v>65</v>
      </c>
      <c r="B72" s="15">
        <v>2403</v>
      </c>
      <c r="C72" s="15" t="s">
        <v>209</v>
      </c>
      <c r="D72" s="15"/>
      <c r="E72" s="14" t="s">
        <v>210</v>
      </c>
      <c r="F72" s="14"/>
      <c r="G72" s="15"/>
      <c r="H72" s="15">
        <v>0</v>
      </c>
      <c r="I72" s="15">
        <v>0</v>
      </c>
      <c r="J72" s="15">
        <v>0</v>
      </c>
      <c r="K72" s="14"/>
      <c r="L72" s="14"/>
      <c r="M72" s="14"/>
      <c r="N72" s="14"/>
      <c r="O72" t="str">
        <f t="shared" si="2"/>
        <v>2403</v>
      </c>
      <c r="P72" t="str">
        <f t="shared" si="3"/>
        <v>主项</v>
      </c>
      <c r="R72">
        <v>1</v>
      </c>
      <c r="S72">
        <v>0</v>
      </c>
      <c r="T72">
        <v>0</v>
      </c>
      <c r="U72">
        <v>0</v>
      </c>
      <c r="V72">
        <v>0</v>
      </c>
    </row>
    <row r="73" ht="94.5" spans="1:18">
      <c r="A73" s="14" t="s">
        <v>65</v>
      </c>
      <c r="B73" s="15" t="s">
        <v>211</v>
      </c>
      <c r="C73" s="15" t="s">
        <v>212</v>
      </c>
      <c r="D73" s="15" t="s">
        <v>213</v>
      </c>
      <c r="E73" s="14" t="s">
        <v>214</v>
      </c>
      <c r="F73" s="14" t="s">
        <v>194</v>
      </c>
      <c r="G73" s="15"/>
      <c r="H73" s="15">
        <v>110</v>
      </c>
      <c r="I73" s="15">
        <v>101</v>
      </c>
      <c r="J73" s="15" t="s">
        <v>55</v>
      </c>
      <c r="K73" s="14">
        <v>110</v>
      </c>
      <c r="L73" s="14">
        <v>101</v>
      </c>
      <c r="M73" s="14">
        <v>92</v>
      </c>
      <c r="N73" s="14" t="s">
        <v>56</v>
      </c>
      <c r="O73" t="str">
        <f t="shared" si="2"/>
        <v>2403</v>
      </c>
      <c r="P73" t="str">
        <f t="shared" si="3"/>
        <v/>
      </c>
      <c r="Q73" t="s">
        <v>16</v>
      </c>
      <c r="R73">
        <v>1</v>
      </c>
    </row>
    <row r="74" spans="1:22">
      <c r="A74" s="14" t="s">
        <v>65</v>
      </c>
      <c r="B74" s="15">
        <v>2407</v>
      </c>
      <c r="C74" s="15" t="s">
        <v>215</v>
      </c>
      <c r="D74" s="15"/>
      <c r="E74" s="14"/>
      <c r="F74" s="14"/>
      <c r="G74" s="15"/>
      <c r="H74" s="15">
        <v>0</v>
      </c>
      <c r="I74" s="15">
        <v>0</v>
      </c>
      <c r="J74" s="15">
        <v>0</v>
      </c>
      <c r="K74" s="14"/>
      <c r="L74" s="14"/>
      <c r="M74" s="14"/>
      <c r="N74" s="14"/>
      <c r="O74" t="str">
        <f t="shared" si="2"/>
        <v>2407</v>
      </c>
      <c r="P74" t="str">
        <f t="shared" si="3"/>
        <v>主项</v>
      </c>
      <c r="R74">
        <v>1</v>
      </c>
      <c r="S74">
        <v>0</v>
      </c>
      <c r="T74">
        <v>0</v>
      </c>
      <c r="U74">
        <v>0</v>
      </c>
      <c r="V74">
        <v>0</v>
      </c>
    </row>
    <row r="75" ht="40.5" spans="1:18">
      <c r="A75" s="14" t="s">
        <v>65</v>
      </c>
      <c r="B75" s="15" t="s">
        <v>216</v>
      </c>
      <c r="C75" s="15" t="s">
        <v>217</v>
      </c>
      <c r="D75" s="15" t="s">
        <v>218</v>
      </c>
      <c r="E75" s="14"/>
      <c r="F75" s="14" t="s">
        <v>26</v>
      </c>
      <c r="G75" s="15"/>
      <c r="H75" s="15">
        <v>3090</v>
      </c>
      <c r="I75" s="15">
        <v>2840</v>
      </c>
      <c r="J75" s="15" t="s">
        <v>55</v>
      </c>
      <c r="K75" s="14">
        <v>3090</v>
      </c>
      <c r="L75" s="14">
        <v>2840</v>
      </c>
      <c r="M75" s="14">
        <v>2590</v>
      </c>
      <c r="N75" s="14" t="s">
        <v>56</v>
      </c>
      <c r="O75" t="str">
        <f t="shared" si="2"/>
        <v>2407</v>
      </c>
      <c r="P75" t="str">
        <f t="shared" si="3"/>
        <v/>
      </c>
      <c r="Q75" t="s">
        <v>16</v>
      </c>
      <c r="R75">
        <v>1</v>
      </c>
    </row>
    <row r="76" ht="40.5" spans="1:18">
      <c r="A76" s="14" t="s">
        <v>65</v>
      </c>
      <c r="B76" s="15" t="s">
        <v>219</v>
      </c>
      <c r="C76" s="15" t="s">
        <v>220</v>
      </c>
      <c r="D76" s="15" t="s">
        <v>221</v>
      </c>
      <c r="E76" s="14"/>
      <c r="F76" s="14" t="s">
        <v>26</v>
      </c>
      <c r="G76" s="15" t="s">
        <v>222</v>
      </c>
      <c r="H76" s="15">
        <v>311</v>
      </c>
      <c r="I76" s="15">
        <v>286</v>
      </c>
      <c r="J76" s="15" t="s">
        <v>55</v>
      </c>
      <c r="K76" s="14">
        <v>311</v>
      </c>
      <c r="L76" s="14">
        <v>286</v>
      </c>
      <c r="M76" s="14">
        <v>261</v>
      </c>
      <c r="N76" s="14" t="s">
        <v>56</v>
      </c>
      <c r="O76" t="str">
        <f t="shared" si="2"/>
        <v>2407</v>
      </c>
      <c r="P76" t="str">
        <f t="shared" si="3"/>
        <v/>
      </c>
      <c r="Q76" t="s">
        <v>16</v>
      </c>
      <c r="R76">
        <v>1</v>
      </c>
    </row>
    <row r="77" spans="1:22">
      <c r="A77" s="14"/>
      <c r="B77" s="15">
        <v>2501</v>
      </c>
      <c r="C77" s="15" t="s">
        <v>223</v>
      </c>
      <c r="D77" s="15"/>
      <c r="E77" s="14"/>
      <c r="F77" s="14"/>
      <c r="G77" s="15"/>
      <c r="H77" s="15">
        <v>0</v>
      </c>
      <c r="I77" s="15">
        <v>0</v>
      </c>
      <c r="J77" s="15">
        <v>0</v>
      </c>
      <c r="K77" s="14"/>
      <c r="L77" s="14"/>
      <c r="M77" s="14"/>
      <c r="N77" s="14"/>
      <c r="O77" t="str">
        <f t="shared" si="2"/>
        <v>2501</v>
      </c>
      <c r="P77" t="str">
        <f t="shared" si="3"/>
        <v>主项</v>
      </c>
      <c r="R77">
        <v>1</v>
      </c>
      <c r="S77">
        <v>0</v>
      </c>
      <c r="T77">
        <v>1</v>
      </c>
      <c r="U77">
        <v>0</v>
      </c>
      <c r="V77">
        <v>0</v>
      </c>
    </row>
    <row r="78" ht="27" spans="1:20">
      <c r="A78" s="14" t="s">
        <v>224</v>
      </c>
      <c r="B78" s="15">
        <v>250101015</v>
      </c>
      <c r="C78" s="15" t="s">
        <v>225</v>
      </c>
      <c r="D78" s="15" t="s">
        <v>226</v>
      </c>
      <c r="E78" s="14"/>
      <c r="F78" s="14"/>
      <c r="G78" s="15"/>
      <c r="H78" s="15">
        <v>0</v>
      </c>
      <c r="I78" s="15">
        <v>0</v>
      </c>
      <c r="J78" s="15">
        <v>0.9</v>
      </c>
      <c r="K78" s="14"/>
      <c r="L78" s="14"/>
      <c r="M78" s="14"/>
      <c r="N78" s="14" t="s">
        <v>78</v>
      </c>
      <c r="O78" t="str">
        <f t="shared" si="2"/>
        <v>2501</v>
      </c>
      <c r="P78" t="str">
        <f t="shared" si="3"/>
        <v/>
      </c>
      <c r="Q78" t="s">
        <v>18</v>
      </c>
      <c r="T78">
        <v>1</v>
      </c>
    </row>
    <row r="79" ht="40.5" spans="1:18">
      <c r="A79" s="14" t="s">
        <v>224</v>
      </c>
      <c r="B79" s="15" t="s">
        <v>227</v>
      </c>
      <c r="C79" s="15" t="s">
        <v>228</v>
      </c>
      <c r="D79" s="15" t="s">
        <v>226</v>
      </c>
      <c r="E79" s="14"/>
      <c r="F79" s="14" t="s">
        <v>26</v>
      </c>
      <c r="G79" s="15"/>
      <c r="H79" s="15">
        <v>13</v>
      </c>
      <c r="I79" s="15">
        <v>12</v>
      </c>
      <c r="J79" s="15">
        <v>0</v>
      </c>
      <c r="K79" s="14">
        <v>13</v>
      </c>
      <c r="L79" s="14">
        <v>12</v>
      </c>
      <c r="M79" s="14">
        <v>11</v>
      </c>
      <c r="N79" s="14" t="s">
        <v>56</v>
      </c>
      <c r="O79" t="str">
        <f t="shared" si="2"/>
        <v>2501</v>
      </c>
      <c r="P79" t="str">
        <f t="shared" si="3"/>
        <v/>
      </c>
      <c r="Q79" t="s">
        <v>16</v>
      </c>
      <c r="R79">
        <v>1</v>
      </c>
    </row>
    <row r="80" ht="40.5" spans="1:18">
      <c r="A80" s="14" t="s">
        <v>224</v>
      </c>
      <c r="B80" s="15" t="s">
        <v>229</v>
      </c>
      <c r="C80" s="15" t="s">
        <v>230</v>
      </c>
      <c r="D80" s="15" t="s">
        <v>226</v>
      </c>
      <c r="E80" s="14"/>
      <c r="F80" s="14" t="s">
        <v>26</v>
      </c>
      <c r="G80" s="15"/>
      <c r="H80" s="15">
        <v>17</v>
      </c>
      <c r="I80" s="15">
        <v>16</v>
      </c>
      <c r="J80" s="15">
        <v>0</v>
      </c>
      <c r="K80" s="14">
        <v>17</v>
      </c>
      <c r="L80" s="14">
        <v>16</v>
      </c>
      <c r="M80" s="14">
        <v>14</v>
      </c>
      <c r="N80" s="14" t="s">
        <v>56</v>
      </c>
      <c r="O80" t="str">
        <f t="shared" si="2"/>
        <v>2501</v>
      </c>
      <c r="P80" t="str">
        <f t="shared" si="3"/>
        <v/>
      </c>
      <c r="Q80" t="s">
        <v>16</v>
      </c>
      <c r="R80">
        <v>1</v>
      </c>
    </row>
    <row r="81" ht="40.5" spans="1:18">
      <c r="A81" s="14" t="s">
        <v>224</v>
      </c>
      <c r="B81" s="15">
        <v>250102036</v>
      </c>
      <c r="C81" s="15" t="s">
        <v>231</v>
      </c>
      <c r="D81" s="15"/>
      <c r="E81" s="14"/>
      <c r="F81" s="14" t="s">
        <v>232</v>
      </c>
      <c r="G81" s="15"/>
      <c r="H81" s="15">
        <v>13</v>
      </c>
      <c r="I81" s="15">
        <v>12</v>
      </c>
      <c r="J81" s="15" t="s">
        <v>55</v>
      </c>
      <c r="K81" s="14">
        <v>13</v>
      </c>
      <c r="L81" s="14">
        <v>12</v>
      </c>
      <c r="M81" s="14">
        <v>11</v>
      </c>
      <c r="N81" s="14" t="s">
        <v>56</v>
      </c>
      <c r="O81" t="str">
        <f t="shared" si="2"/>
        <v>2501</v>
      </c>
      <c r="P81" t="str">
        <f t="shared" si="3"/>
        <v/>
      </c>
      <c r="Q81" t="s">
        <v>16</v>
      </c>
      <c r="R81">
        <v>1</v>
      </c>
    </row>
    <row r="82" ht="40.5" spans="1:18">
      <c r="A82" s="14" t="s">
        <v>224</v>
      </c>
      <c r="B82" s="15">
        <v>250102037</v>
      </c>
      <c r="C82" s="15" t="s">
        <v>233</v>
      </c>
      <c r="D82" s="15"/>
      <c r="E82" s="14"/>
      <c r="F82" s="14" t="s">
        <v>232</v>
      </c>
      <c r="G82" s="15"/>
      <c r="H82" s="15">
        <v>30</v>
      </c>
      <c r="I82" s="15">
        <v>28</v>
      </c>
      <c r="J82" s="15" t="s">
        <v>55</v>
      </c>
      <c r="K82" s="14">
        <v>30</v>
      </c>
      <c r="L82" s="14">
        <v>28</v>
      </c>
      <c r="M82" s="14">
        <v>25</v>
      </c>
      <c r="N82" s="14" t="s">
        <v>56</v>
      </c>
      <c r="O82" t="str">
        <f t="shared" si="2"/>
        <v>2501</v>
      </c>
      <c r="P82" t="str">
        <f t="shared" si="3"/>
        <v/>
      </c>
      <c r="Q82" t="s">
        <v>16</v>
      </c>
      <c r="R82">
        <v>1</v>
      </c>
    </row>
    <row r="83" ht="40.5" spans="1:18">
      <c r="A83" s="14" t="s">
        <v>224</v>
      </c>
      <c r="B83" s="15">
        <v>250103006</v>
      </c>
      <c r="C83" s="15" t="s">
        <v>234</v>
      </c>
      <c r="D83" s="15"/>
      <c r="E83" s="14"/>
      <c r="F83" s="14" t="s">
        <v>232</v>
      </c>
      <c r="G83" s="15"/>
      <c r="H83" s="15">
        <v>10</v>
      </c>
      <c r="I83" s="15">
        <v>9.2</v>
      </c>
      <c r="J83" s="15" t="s">
        <v>55</v>
      </c>
      <c r="K83" s="14">
        <v>10</v>
      </c>
      <c r="L83" s="14">
        <v>9.2</v>
      </c>
      <c r="M83" s="14">
        <v>8.4</v>
      </c>
      <c r="N83" s="14" t="s">
        <v>56</v>
      </c>
      <c r="O83" t="str">
        <f t="shared" si="2"/>
        <v>2501</v>
      </c>
      <c r="P83" t="str">
        <f t="shared" si="3"/>
        <v/>
      </c>
      <c r="Q83" t="s">
        <v>16</v>
      </c>
      <c r="R83">
        <v>1</v>
      </c>
    </row>
    <row r="84" ht="67.5" spans="1:18">
      <c r="A84" s="14" t="s">
        <v>224</v>
      </c>
      <c r="B84" s="15">
        <v>250104020</v>
      </c>
      <c r="C84" s="15" t="s">
        <v>235</v>
      </c>
      <c r="D84" s="15"/>
      <c r="E84" s="14"/>
      <c r="F84" s="14" t="s">
        <v>232</v>
      </c>
      <c r="G84" s="15"/>
      <c r="H84" s="15">
        <v>18</v>
      </c>
      <c r="I84" s="15">
        <v>17</v>
      </c>
      <c r="J84" s="15" t="s">
        <v>55</v>
      </c>
      <c r="K84" s="14">
        <v>53</v>
      </c>
      <c r="L84" s="14">
        <v>49</v>
      </c>
      <c r="M84" s="14">
        <v>44</v>
      </c>
      <c r="N84" s="14" t="s">
        <v>236</v>
      </c>
      <c r="O84" t="str">
        <f t="shared" si="2"/>
        <v>2501</v>
      </c>
      <c r="P84" t="str">
        <f t="shared" si="3"/>
        <v/>
      </c>
      <c r="Q84" t="s">
        <v>16</v>
      </c>
      <c r="R84">
        <v>1</v>
      </c>
    </row>
    <row r="85" ht="40.5" spans="1:18">
      <c r="A85" s="14" t="s">
        <v>224</v>
      </c>
      <c r="B85" s="15">
        <v>250104021</v>
      </c>
      <c r="C85" s="15" t="s">
        <v>237</v>
      </c>
      <c r="D85" s="15"/>
      <c r="E85" s="14"/>
      <c r="F85" s="14" t="s">
        <v>232</v>
      </c>
      <c r="G85" s="15"/>
      <c r="H85" s="15">
        <v>8.6</v>
      </c>
      <c r="I85" s="15">
        <v>7.8</v>
      </c>
      <c r="J85" s="15" t="s">
        <v>55</v>
      </c>
      <c r="K85" s="14">
        <v>8.6</v>
      </c>
      <c r="L85" s="14">
        <v>7.8</v>
      </c>
      <c r="M85" s="14">
        <v>7.2</v>
      </c>
      <c r="N85" s="14" t="s">
        <v>56</v>
      </c>
      <c r="O85" t="str">
        <f t="shared" si="2"/>
        <v>2501</v>
      </c>
      <c r="P85" t="str">
        <f t="shared" si="3"/>
        <v/>
      </c>
      <c r="Q85" t="s">
        <v>16</v>
      </c>
      <c r="R85">
        <v>1</v>
      </c>
    </row>
    <row r="86" ht="40.5" spans="1:18">
      <c r="A86" s="14" t="s">
        <v>224</v>
      </c>
      <c r="B86" s="15">
        <v>250104022</v>
      </c>
      <c r="C86" s="15" t="s">
        <v>238</v>
      </c>
      <c r="D86" s="15"/>
      <c r="E86" s="14"/>
      <c r="F86" s="14" t="s">
        <v>232</v>
      </c>
      <c r="G86" s="15"/>
      <c r="H86" s="15">
        <v>17</v>
      </c>
      <c r="I86" s="15">
        <v>16</v>
      </c>
      <c r="J86" s="15" t="s">
        <v>55</v>
      </c>
      <c r="K86" s="14">
        <v>17</v>
      </c>
      <c r="L86" s="14">
        <v>16</v>
      </c>
      <c r="M86" s="14">
        <v>14</v>
      </c>
      <c r="N86" s="14" t="s">
        <v>56</v>
      </c>
      <c r="O86" t="str">
        <f t="shared" si="2"/>
        <v>2501</v>
      </c>
      <c r="P86" t="str">
        <f t="shared" si="3"/>
        <v/>
      </c>
      <c r="Q86" t="s">
        <v>16</v>
      </c>
      <c r="R86">
        <v>1</v>
      </c>
    </row>
    <row r="87" ht="40.5" spans="1:18">
      <c r="A87" s="14" t="s">
        <v>224</v>
      </c>
      <c r="B87" s="15">
        <v>250104023</v>
      </c>
      <c r="C87" s="15" t="s">
        <v>239</v>
      </c>
      <c r="D87" s="15"/>
      <c r="E87" s="14"/>
      <c r="F87" s="14" t="s">
        <v>232</v>
      </c>
      <c r="G87" s="15"/>
      <c r="H87" s="15">
        <v>8.6</v>
      </c>
      <c r="I87" s="15">
        <v>7.8</v>
      </c>
      <c r="J87" s="15" t="s">
        <v>55</v>
      </c>
      <c r="K87" s="14">
        <v>8.6</v>
      </c>
      <c r="L87" s="14">
        <v>7.8</v>
      </c>
      <c r="M87" s="14">
        <v>7.2</v>
      </c>
      <c r="N87" s="14" t="s">
        <v>56</v>
      </c>
      <c r="O87" t="str">
        <f t="shared" si="2"/>
        <v>2501</v>
      </c>
      <c r="P87" t="str">
        <f t="shared" si="3"/>
        <v/>
      </c>
      <c r="Q87" t="s">
        <v>16</v>
      </c>
      <c r="R87">
        <v>1</v>
      </c>
    </row>
    <row r="88" ht="40.5" spans="1:18">
      <c r="A88" s="14" t="s">
        <v>224</v>
      </c>
      <c r="B88" s="15">
        <v>250104024</v>
      </c>
      <c r="C88" s="15" t="s">
        <v>240</v>
      </c>
      <c r="D88" s="15"/>
      <c r="E88" s="14"/>
      <c r="F88" s="14" t="s">
        <v>232</v>
      </c>
      <c r="G88" s="15"/>
      <c r="H88" s="15">
        <v>13</v>
      </c>
      <c r="I88" s="15">
        <v>12</v>
      </c>
      <c r="J88" s="15" t="s">
        <v>55</v>
      </c>
      <c r="K88" s="14">
        <v>13</v>
      </c>
      <c r="L88" s="14">
        <v>12</v>
      </c>
      <c r="M88" s="14">
        <v>11</v>
      </c>
      <c r="N88" s="14" t="s">
        <v>56</v>
      </c>
      <c r="O88" t="str">
        <f t="shared" si="2"/>
        <v>2501</v>
      </c>
      <c r="P88" t="str">
        <f t="shared" si="3"/>
        <v/>
      </c>
      <c r="Q88" t="s">
        <v>16</v>
      </c>
      <c r="R88">
        <v>1</v>
      </c>
    </row>
    <row r="89" ht="40.5" spans="1:18">
      <c r="A89" s="14" t="s">
        <v>224</v>
      </c>
      <c r="B89" s="15">
        <v>250104025</v>
      </c>
      <c r="C89" s="15" t="s">
        <v>241</v>
      </c>
      <c r="D89" s="15"/>
      <c r="E89" s="14"/>
      <c r="F89" s="14" t="s">
        <v>232</v>
      </c>
      <c r="G89" s="15"/>
      <c r="H89" s="15">
        <v>20</v>
      </c>
      <c r="I89" s="15">
        <v>18</v>
      </c>
      <c r="J89" s="15" t="s">
        <v>55</v>
      </c>
      <c r="K89" s="14">
        <v>20</v>
      </c>
      <c r="L89" s="14">
        <v>18</v>
      </c>
      <c r="M89" s="14">
        <v>17</v>
      </c>
      <c r="N89" s="14" t="s">
        <v>56</v>
      </c>
      <c r="O89" t="str">
        <f t="shared" si="2"/>
        <v>2501</v>
      </c>
      <c r="P89" t="str">
        <f t="shared" si="3"/>
        <v/>
      </c>
      <c r="Q89" t="s">
        <v>16</v>
      </c>
      <c r="R89">
        <v>1</v>
      </c>
    </row>
    <row r="90" ht="40.5" spans="1:18">
      <c r="A90" s="14" t="s">
        <v>224</v>
      </c>
      <c r="B90" s="15">
        <v>250104026</v>
      </c>
      <c r="C90" s="15" t="s">
        <v>242</v>
      </c>
      <c r="D90" s="15"/>
      <c r="E90" s="14"/>
      <c r="F90" s="14" t="s">
        <v>232</v>
      </c>
      <c r="G90" s="15"/>
      <c r="H90" s="15">
        <v>118</v>
      </c>
      <c r="I90" s="15">
        <v>108</v>
      </c>
      <c r="J90" s="15" t="s">
        <v>55</v>
      </c>
      <c r="K90" s="14">
        <v>118</v>
      </c>
      <c r="L90" s="14">
        <v>108</v>
      </c>
      <c r="M90" s="14">
        <v>99</v>
      </c>
      <c r="N90" s="14" t="s">
        <v>56</v>
      </c>
      <c r="O90" t="str">
        <f t="shared" si="2"/>
        <v>2501</v>
      </c>
      <c r="P90" t="str">
        <f t="shared" si="3"/>
        <v/>
      </c>
      <c r="Q90" t="s">
        <v>16</v>
      </c>
      <c r="R90">
        <v>1</v>
      </c>
    </row>
    <row r="91" ht="40.5" spans="1:18">
      <c r="A91" s="14" t="s">
        <v>224</v>
      </c>
      <c r="B91" s="15">
        <v>250104027</v>
      </c>
      <c r="C91" s="15" t="s">
        <v>243</v>
      </c>
      <c r="D91" s="15"/>
      <c r="E91" s="14"/>
      <c r="F91" s="14" t="s">
        <v>232</v>
      </c>
      <c r="G91" s="15"/>
      <c r="H91" s="15">
        <v>92</v>
      </c>
      <c r="I91" s="15">
        <v>84</v>
      </c>
      <c r="J91" s="15" t="s">
        <v>55</v>
      </c>
      <c r="K91" s="14">
        <v>92</v>
      </c>
      <c r="L91" s="14">
        <v>84</v>
      </c>
      <c r="M91" s="14">
        <v>77</v>
      </c>
      <c r="N91" s="14" t="s">
        <v>56</v>
      </c>
      <c r="O91" t="str">
        <f t="shared" si="2"/>
        <v>2501</v>
      </c>
      <c r="P91" t="str">
        <f t="shared" si="3"/>
        <v/>
      </c>
      <c r="Q91" t="s">
        <v>16</v>
      </c>
      <c r="R91">
        <v>1</v>
      </c>
    </row>
    <row r="92" ht="40.5" spans="1:18">
      <c r="A92" s="14" t="s">
        <v>224</v>
      </c>
      <c r="B92" s="15">
        <v>250104028</v>
      </c>
      <c r="C92" s="15" t="s">
        <v>244</v>
      </c>
      <c r="D92" s="15"/>
      <c r="E92" s="14"/>
      <c r="F92" s="14" t="s">
        <v>232</v>
      </c>
      <c r="G92" s="15"/>
      <c r="H92" s="15">
        <v>70</v>
      </c>
      <c r="I92" s="15">
        <v>64</v>
      </c>
      <c r="J92" s="15" t="s">
        <v>55</v>
      </c>
      <c r="K92" s="14">
        <v>70</v>
      </c>
      <c r="L92" s="14">
        <v>64</v>
      </c>
      <c r="M92" s="14">
        <v>59</v>
      </c>
      <c r="N92" s="14" t="s">
        <v>56</v>
      </c>
      <c r="O92" t="str">
        <f t="shared" si="2"/>
        <v>2501</v>
      </c>
      <c r="P92" t="str">
        <f t="shared" si="3"/>
        <v/>
      </c>
      <c r="Q92" t="s">
        <v>16</v>
      </c>
      <c r="R92">
        <v>1</v>
      </c>
    </row>
    <row r="93" ht="40.5" spans="1:18">
      <c r="A93" s="14" t="s">
        <v>224</v>
      </c>
      <c r="B93" s="15">
        <v>250104029</v>
      </c>
      <c r="C93" s="15" t="s">
        <v>245</v>
      </c>
      <c r="D93" s="15"/>
      <c r="E93" s="14"/>
      <c r="F93" s="14" t="s">
        <v>232</v>
      </c>
      <c r="G93" s="15"/>
      <c r="H93" s="15">
        <v>153</v>
      </c>
      <c r="I93" s="15">
        <v>140</v>
      </c>
      <c r="J93" s="15" t="s">
        <v>55</v>
      </c>
      <c r="K93" s="14">
        <v>153</v>
      </c>
      <c r="L93" s="14">
        <v>140</v>
      </c>
      <c r="M93" s="14">
        <v>128</v>
      </c>
      <c r="N93" s="14" t="s">
        <v>56</v>
      </c>
      <c r="O93" t="str">
        <f t="shared" si="2"/>
        <v>2501</v>
      </c>
      <c r="P93" t="str">
        <f t="shared" si="3"/>
        <v/>
      </c>
      <c r="Q93" t="s">
        <v>16</v>
      </c>
      <c r="R93">
        <v>1</v>
      </c>
    </row>
    <row r="94" ht="40.5" spans="1:18">
      <c r="A94" s="14" t="s">
        <v>224</v>
      </c>
      <c r="B94" s="15">
        <v>250104030</v>
      </c>
      <c r="C94" s="15" t="s">
        <v>246</v>
      </c>
      <c r="D94" s="15"/>
      <c r="E94" s="14"/>
      <c r="F94" s="14" t="s">
        <v>232</v>
      </c>
      <c r="G94" s="15"/>
      <c r="H94" s="15">
        <v>52</v>
      </c>
      <c r="I94" s="15">
        <v>48</v>
      </c>
      <c r="J94" s="15" t="s">
        <v>55</v>
      </c>
      <c r="K94" s="14">
        <v>52</v>
      </c>
      <c r="L94" s="14">
        <v>48</v>
      </c>
      <c r="M94" s="14">
        <v>44</v>
      </c>
      <c r="N94" s="14" t="s">
        <v>56</v>
      </c>
      <c r="O94" t="str">
        <f t="shared" si="2"/>
        <v>2501</v>
      </c>
      <c r="P94" t="str">
        <f t="shared" si="3"/>
        <v/>
      </c>
      <c r="Q94" t="s">
        <v>16</v>
      </c>
      <c r="R94">
        <v>1</v>
      </c>
    </row>
    <row r="95" ht="40.5" spans="1:18">
      <c r="A95" s="14" t="s">
        <v>224</v>
      </c>
      <c r="B95" s="15">
        <v>250104031</v>
      </c>
      <c r="C95" s="15" t="s">
        <v>247</v>
      </c>
      <c r="D95" s="15"/>
      <c r="E95" s="14"/>
      <c r="F95" s="14" t="s">
        <v>232</v>
      </c>
      <c r="G95" s="15"/>
      <c r="H95" s="15">
        <v>70</v>
      </c>
      <c r="I95" s="15">
        <v>64</v>
      </c>
      <c r="J95" s="15" t="s">
        <v>55</v>
      </c>
      <c r="K95" s="14">
        <v>70</v>
      </c>
      <c r="L95" s="14">
        <v>64</v>
      </c>
      <c r="M95" s="14">
        <v>59</v>
      </c>
      <c r="N95" s="14" t="s">
        <v>56</v>
      </c>
      <c r="O95" t="str">
        <f t="shared" si="2"/>
        <v>2501</v>
      </c>
      <c r="P95" t="str">
        <f t="shared" si="3"/>
        <v/>
      </c>
      <c r="Q95" t="s">
        <v>16</v>
      </c>
      <c r="R95">
        <v>1</v>
      </c>
    </row>
    <row r="96" ht="40.5" spans="1:18">
      <c r="A96" s="14" t="s">
        <v>224</v>
      </c>
      <c r="B96" s="15">
        <v>250104032</v>
      </c>
      <c r="C96" s="15" t="s">
        <v>248</v>
      </c>
      <c r="D96" s="15"/>
      <c r="E96" s="14"/>
      <c r="F96" s="14" t="s">
        <v>232</v>
      </c>
      <c r="G96" s="15"/>
      <c r="H96" s="15">
        <v>66</v>
      </c>
      <c r="I96" s="15">
        <v>61</v>
      </c>
      <c r="J96" s="15" t="s">
        <v>55</v>
      </c>
      <c r="K96" s="14">
        <v>66</v>
      </c>
      <c r="L96" s="14">
        <v>61</v>
      </c>
      <c r="M96" s="14">
        <v>55</v>
      </c>
      <c r="N96" s="14" t="s">
        <v>56</v>
      </c>
      <c r="O96" t="str">
        <f t="shared" si="2"/>
        <v>2501</v>
      </c>
      <c r="P96" t="str">
        <f t="shared" si="3"/>
        <v/>
      </c>
      <c r="Q96" t="s">
        <v>16</v>
      </c>
      <c r="R96">
        <v>1</v>
      </c>
    </row>
    <row r="97" ht="40.5" spans="1:18">
      <c r="A97" s="14" t="s">
        <v>224</v>
      </c>
      <c r="B97" s="15">
        <v>250104033</v>
      </c>
      <c r="C97" s="15" t="s">
        <v>249</v>
      </c>
      <c r="D97" s="15" t="s">
        <v>250</v>
      </c>
      <c r="E97" s="14"/>
      <c r="F97" s="14" t="s">
        <v>232</v>
      </c>
      <c r="G97" s="15" t="s">
        <v>251</v>
      </c>
      <c r="H97" s="15">
        <v>66</v>
      </c>
      <c r="I97" s="15">
        <v>61</v>
      </c>
      <c r="J97" s="15" t="s">
        <v>55</v>
      </c>
      <c r="K97" s="14">
        <v>66</v>
      </c>
      <c r="L97" s="14">
        <v>61</v>
      </c>
      <c r="M97" s="14">
        <v>55</v>
      </c>
      <c r="N97" s="14" t="s">
        <v>56</v>
      </c>
      <c r="O97" t="str">
        <f t="shared" si="2"/>
        <v>2501</v>
      </c>
      <c r="P97" t="str">
        <f t="shared" si="3"/>
        <v/>
      </c>
      <c r="Q97" t="s">
        <v>16</v>
      </c>
      <c r="R97">
        <v>1</v>
      </c>
    </row>
    <row r="98" ht="40.5" spans="1:18">
      <c r="A98" s="14" t="s">
        <v>224</v>
      </c>
      <c r="B98" s="15">
        <v>250104034</v>
      </c>
      <c r="C98" s="15" t="s">
        <v>252</v>
      </c>
      <c r="D98" s="15"/>
      <c r="E98" s="14"/>
      <c r="F98" s="14" t="s">
        <v>232</v>
      </c>
      <c r="G98" s="15"/>
      <c r="H98" s="15">
        <v>66</v>
      </c>
      <c r="I98" s="15">
        <v>61</v>
      </c>
      <c r="J98" s="15" t="s">
        <v>55</v>
      </c>
      <c r="K98" s="14">
        <v>66</v>
      </c>
      <c r="L98" s="14">
        <v>61</v>
      </c>
      <c r="M98" s="14">
        <v>55</v>
      </c>
      <c r="N98" s="14" t="s">
        <v>56</v>
      </c>
      <c r="O98" t="str">
        <f t="shared" si="2"/>
        <v>2501</v>
      </c>
      <c r="P98" t="str">
        <f t="shared" si="3"/>
        <v/>
      </c>
      <c r="Q98" t="s">
        <v>16</v>
      </c>
      <c r="R98">
        <v>1</v>
      </c>
    </row>
    <row r="99" ht="40.5" spans="1:18">
      <c r="A99" s="14" t="s">
        <v>224</v>
      </c>
      <c r="B99" s="15">
        <v>250104035</v>
      </c>
      <c r="C99" s="15" t="s">
        <v>253</v>
      </c>
      <c r="D99" s="15"/>
      <c r="E99" s="14"/>
      <c r="F99" s="14" t="s">
        <v>232</v>
      </c>
      <c r="G99" s="15"/>
      <c r="H99" s="15">
        <v>66</v>
      </c>
      <c r="I99" s="15">
        <v>61</v>
      </c>
      <c r="J99" s="15" t="s">
        <v>55</v>
      </c>
      <c r="K99" s="14">
        <v>66</v>
      </c>
      <c r="L99" s="14">
        <v>61</v>
      </c>
      <c r="M99" s="14">
        <v>55</v>
      </c>
      <c r="N99" s="14" t="s">
        <v>56</v>
      </c>
      <c r="O99" t="str">
        <f t="shared" si="2"/>
        <v>2501</v>
      </c>
      <c r="P99" t="str">
        <f t="shared" si="3"/>
        <v/>
      </c>
      <c r="Q99" t="s">
        <v>16</v>
      </c>
      <c r="R99">
        <v>1</v>
      </c>
    </row>
    <row r="100" ht="40.5" spans="1:18">
      <c r="A100" s="14" t="s">
        <v>224</v>
      </c>
      <c r="B100" s="15" t="s">
        <v>254</v>
      </c>
      <c r="C100" s="15" t="s">
        <v>255</v>
      </c>
      <c r="D100" s="15"/>
      <c r="E100" s="14"/>
      <c r="F100" s="14" t="s">
        <v>26</v>
      </c>
      <c r="G100" s="15"/>
      <c r="H100" s="15">
        <v>33</v>
      </c>
      <c r="I100" s="15">
        <v>30</v>
      </c>
      <c r="J100" s="15" t="s">
        <v>55</v>
      </c>
      <c r="K100" s="14">
        <v>33</v>
      </c>
      <c r="L100" s="14">
        <v>30</v>
      </c>
      <c r="M100" s="14">
        <v>28</v>
      </c>
      <c r="N100" s="14" t="s">
        <v>56</v>
      </c>
      <c r="O100" t="str">
        <f t="shared" si="2"/>
        <v>2501</v>
      </c>
      <c r="P100" t="str">
        <f t="shared" si="3"/>
        <v/>
      </c>
      <c r="Q100" t="s">
        <v>16</v>
      </c>
      <c r="R100">
        <v>1</v>
      </c>
    </row>
    <row r="101" ht="40.5" spans="1:18">
      <c r="A101" s="14" t="s">
        <v>224</v>
      </c>
      <c r="B101" s="15" t="s">
        <v>256</v>
      </c>
      <c r="C101" s="15" t="s">
        <v>257</v>
      </c>
      <c r="D101" s="15"/>
      <c r="E101" s="14"/>
      <c r="F101" s="14" t="s">
        <v>26</v>
      </c>
      <c r="G101" s="15"/>
      <c r="H101" s="15">
        <v>62</v>
      </c>
      <c r="I101" s="15">
        <v>57</v>
      </c>
      <c r="J101" s="15" t="s">
        <v>55</v>
      </c>
      <c r="K101" s="14">
        <v>62</v>
      </c>
      <c r="L101" s="14">
        <v>57</v>
      </c>
      <c r="M101" s="14">
        <v>52</v>
      </c>
      <c r="N101" s="14" t="s">
        <v>56</v>
      </c>
      <c r="O101" t="str">
        <f t="shared" si="2"/>
        <v>2501</v>
      </c>
      <c r="P101" t="str">
        <f t="shared" si="3"/>
        <v/>
      </c>
      <c r="Q101" t="s">
        <v>16</v>
      </c>
      <c r="R101">
        <v>1</v>
      </c>
    </row>
    <row r="102" ht="54" spans="1:18">
      <c r="A102" s="14" t="s">
        <v>224</v>
      </c>
      <c r="B102" s="15" t="s">
        <v>258</v>
      </c>
      <c r="C102" s="15" t="s">
        <v>259</v>
      </c>
      <c r="D102" s="15" t="s">
        <v>260</v>
      </c>
      <c r="E102" s="14"/>
      <c r="F102" s="14" t="s">
        <v>26</v>
      </c>
      <c r="G102" s="15"/>
      <c r="H102" s="15">
        <v>70</v>
      </c>
      <c r="I102" s="15">
        <v>64</v>
      </c>
      <c r="J102" s="15" t="s">
        <v>55</v>
      </c>
      <c r="K102" s="14">
        <v>70</v>
      </c>
      <c r="L102" s="14">
        <v>64</v>
      </c>
      <c r="M102" s="14">
        <v>59</v>
      </c>
      <c r="N102" s="14" t="s">
        <v>56</v>
      </c>
      <c r="O102" t="str">
        <f t="shared" si="2"/>
        <v>2501</v>
      </c>
      <c r="P102" t="str">
        <f t="shared" si="3"/>
        <v/>
      </c>
      <c r="Q102" t="s">
        <v>16</v>
      </c>
      <c r="R102">
        <v>1</v>
      </c>
    </row>
    <row r="103" ht="27" spans="1:22">
      <c r="A103" s="14"/>
      <c r="B103" s="15">
        <v>2502</v>
      </c>
      <c r="C103" s="15" t="s">
        <v>261</v>
      </c>
      <c r="D103" s="15"/>
      <c r="E103" s="14" t="s">
        <v>262</v>
      </c>
      <c r="F103" s="14"/>
      <c r="G103" s="15"/>
      <c r="H103" s="15">
        <v>0</v>
      </c>
      <c r="I103" s="15">
        <v>0</v>
      </c>
      <c r="J103" s="15">
        <v>0</v>
      </c>
      <c r="K103" s="14"/>
      <c r="L103" s="14"/>
      <c r="M103" s="14"/>
      <c r="N103" s="14"/>
      <c r="O103" t="str">
        <f t="shared" si="2"/>
        <v>2502</v>
      </c>
      <c r="P103" t="str">
        <f t="shared" si="3"/>
        <v>主项</v>
      </c>
      <c r="R103">
        <v>1</v>
      </c>
      <c r="S103">
        <v>0</v>
      </c>
      <c r="T103">
        <v>1</v>
      </c>
      <c r="U103">
        <v>0</v>
      </c>
      <c r="V103">
        <v>0</v>
      </c>
    </row>
    <row r="104" ht="40.5" spans="1:18">
      <c r="A104" s="14" t="s">
        <v>224</v>
      </c>
      <c r="B104" s="15">
        <v>250201010</v>
      </c>
      <c r="C104" s="15" t="s">
        <v>263</v>
      </c>
      <c r="D104" s="15"/>
      <c r="E104" s="14"/>
      <c r="F104" s="14" t="s">
        <v>232</v>
      </c>
      <c r="G104" s="15"/>
      <c r="H104" s="15">
        <v>83</v>
      </c>
      <c r="I104" s="15">
        <v>76</v>
      </c>
      <c r="J104" s="15" t="s">
        <v>55</v>
      </c>
      <c r="K104" s="14">
        <v>83</v>
      </c>
      <c r="L104" s="14">
        <v>76</v>
      </c>
      <c r="M104" s="14">
        <v>70</v>
      </c>
      <c r="N104" s="14" t="s">
        <v>56</v>
      </c>
      <c r="O104" t="str">
        <f t="shared" si="2"/>
        <v>2502</v>
      </c>
      <c r="P104" t="str">
        <f t="shared" si="3"/>
        <v/>
      </c>
      <c r="Q104" t="s">
        <v>16</v>
      </c>
      <c r="R104">
        <v>1</v>
      </c>
    </row>
    <row r="105" ht="40.5" spans="1:18">
      <c r="A105" s="14" t="s">
        <v>224</v>
      </c>
      <c r="B105" s="15">
        <v>250202042</v>
      </c>
      <c r="C105" s="15" t="s">
        <v>264</v>
      </c>
      <c r="D105" s="15"/>
      <c r="E105" s="14"/>
      <c r="F105" s="14" t="s">
        <v>232</v>
      </c>
      <c r="G105" s="15"/>
      <c r="H105" s="15">
        <v>126</v>
      </c>
      <c r="I105" s="15">
        <v>116</v>
      </c>
      <c r="J105" s="15" t="s">
        <v>55</v>
      </c>
      <c r="K105" s="14">
        <v>126</v>
      </c>
      <c r="L105" s="14">
        <v>116</v>
      </c>
      <c r="M105" s="14">
        <v>106</v>
      </c>
      <c r="N105" s="14" t="s">
        <v>56</v>
      </c>
      <c r="O105" t="str">
        <f t="shared" si="2"/>
        <v>2502</v>
      </c>
      <c r="P105" t="str">
        <f t="shared" si="3"/>
        <v/>
      </c>
      <c r="Q105" t="s">
        <v>16</v>
      </c>
      <c r="R105">
        <v>1</v>
      </c>
    </row>
    <row r="106" ht="40.5" spans="1:18">
      <c r="A106" s="14" t="s">
        <v>224</v>
      </c>
      <c r="B106" s="15">
        <v>250202043</v>
      </c>
      <c r="C106" s="15" t="s">
        <v>265</v>
      </c>
      <c r="D106" s="15"/>
      <c r="E106" s="14"/>
      <c r="F106" s="14" t="s">
        <v>232</v>
      </c>
      <c r="G106" s="15"/>
      <c r="H106" s="15">
        <v>131</v>
      </c>
      <c r="I106" s="15">
        <v>120</v>
      </c>
      <c r="J106" s="15" t="s">
        <v>55</v>
      </c>
      <c r="K106" s="14">
        <v>131</v>
      </c>
      <c r="L106" s="14">
        <v>120</v>
      </c>
      <c r="M106" s="14">
        <v>110</v>
      </c>
      <c r="N106" s="14" t="s">
        <v>56</v>
      </c>
      <c r="O106" t="str">
        <f t="shared" si="2"/>
        <v>2502</v>
      </c>
      <c r="P106" t="str">
        <f t="shared" si="3"/>
        <v/>
      </c>
      <c r="Q106" t="s">
        <v>16</v>
      </c>
      <c r="R106">
        <v>1</v>
      </c>
    </row>
    <row r="107" ht="40.5" spans="1:18">
      <c r="A107" s="14" t="s">
        <v>224</v>
      </c>
      <c r="B107" s="15" t="s">
        <v>266</v>
      </c>
      <c r="C107" s="15" t="s">
        <v>267</v>
      </c>
      <c r="D107" s="15"/>
      <c r="E107" s="14"/>
      <c r="F107" s="14" t="s">
        <v>232</v>
      </c>
      <c r="G107" s="15"/>
      <c r="H107" s="15">
        <v>33</v>
      </c>
      <c r="I107" s="15">
        <v>30</v>
      </c>
      <c r="J107" s="15" t="s">
        <v>55</v>
      </c>
      <c r="K107" s="14">
        <v>33</v>
      </c>
      <c r="L107" s="14">
        <v>30</v>
      </c>
      <c r="M107" s="14">
        <v>28</v>
      </c>
      <c r="N107" s="14" t="s">
        <v>56</v>
      </c>
      <c r="O107" t="str">
        <f t="shared" si="2"/>
        <v>2502</v>
      </c>
      <c r="P107" t="str">
        <f t="shared" si="3"/>
        <v/>
      </c>
      <c r="Q107" t="s">
        <v>16</v>
      </c>
      <c r="R107">
        <v>1</v>
      </c>
    </row>
    <row r="108" ht="27" spans="1:20">
      <c r="A108" s="14" t="s">
        <v>224</v>
      </c>
      <c r="B108" s="15">
        <v>250203008</v>
      </c>
      <c r="C108" s="15" t="s">
        <v>268</v>
      </c>
      <c r="D108" s="15"/>
      <c r="E108" s="14"/>
      <c r="F108" s="14"/>
      <c r="G108" s="15"/>
      <c r="H108" s="15">
        <v>0</v>
      </c>
      <c r="I108" s="15">
        <v>0</v>
      </c>
      <c r="J108" s="15">
        <v>4.2</v>
      </c>
      <c r="K108" s="14"/>
      <c r="L108" s="14"/>
      <c r="M108" s="14"/>
      <c r="N108" s="14" t="s">
        <v>78</v>
      </c>
      <c r="O108" t="str">
        <f t="shared" si="2"/>
        <v>2502</v>
      </c>
      <c r="P108" t="str">
        <f t="shared" si="3"/>
        <v/>
      </c>
      <c r="Q108" t="s">
        <v>18</v>
      </c>
      <c r="T108">
        <v>1</v>
      </c>
    </row>
    <row r="109" ht="40.5" spans="1:18">
      <c r="A109" s="14" t="s">
        <v>224</v>
      </c>
      <c r="B109" s="15" t="s">
        <v>269</v>
      </c>
      <c r="C109" s="15" t="s">
        <v>270</v>
      </c>
      <c r="D109" s="15"/>
      <c r="E109" s="14"/>
      <c r="F109" s="14" t="s">
        <v>26</v>
      </c>
      <c r="G109" s="15"/>
      <c r="H109" s="15">
        <v>52</v>
      </c>
      <c r="I109" s="15">
        <v>48</v>
      </c>
      <c r="J109" s="15">
        <v>0</v>
      </c>
      <c r="K109" s="14">
        <v>52</v>
      </c>
      <c r="L109" s="14">
        <v>48</v>
      </c>
      <c r="M109" s="14">
        <v>44</v>
      </c>
      <c r="N109" s="14" t="s">
        <v>56</v>
      </c>
      <c r="O109" t="str">
        <f t="shared" si="2"/>
        <v>2502</v>
      </c>
      <c r="P109" t="str">
        <f t="shared" si="3"/>
        <v/>
      </c>
      <c r="Q109" t="s">
        <v>16</v>
      </c>
      <c r="R109">
        <v>1</v>
      </c>
    </row>
    <row r="110" ht="40.5" spans="1:18">
      <c r="A110" s="14" t="s">
        <v>224</v>
      </c>
      <c r="B110" s="15" t="s">
        <v>271</v>
      </c>
      <c r="C110" s="15" t="s">
        <v>272</v>
      </c>
      <c r="D110" s="15"/>
      <c r="E110" s="14"/>
      <c r="F110" s="14" t="s">
        <v>26</v>
      </c>
      <c r="G110" s="15"/>
      <c r="H110" s="15">
        <v>70</v>
      </c>
      <c r="I110" s="15">
        <v>64</v>
      </c>
      <c r="J110" s="15">
        <v>0</v>
      </c>
      <c r="K110" s="14">
        <v>70</v>
      </c>
      <c r="L110" s="14">
        <v>64</v>
      </c>
      <c r="M110" s="14">
        <v>59</v>
      </c>
      <c r="N110" s="14" t="s">
        <v>56</v>
      </c>
      <c r="O110" t="str">
        <f t="shared" si="2"/>
        <v>2502</v>
      </c>
      <c r="P110" t="str">
        <f t="shared" si="3"/>
        <v/>
      </c>
      <c r="Q110" t="s">
        <v>16</v>
      </c>
      <c r="R110">
        <v>1</v>
      </c>
    </row>
    <row r="111" ht="40.5" spans="1:18">
      <c r="A111" s="14" t="s">
        <v>224</v>
      </c>
      <c r="B111" s="15">
        <v>250203078</v>
      </c>
      <c r="C111" s="15" t="s">
        <v>273</v>
      </c>
      <c r="D111" s="15"/>
      <c r="E111" s="14"/>
      <c r="F111" s="14" t="s">
        <v>232</v>
      </c>
      <c r="G111" s="15"/>
      <c r="H111" s="15">
        <v>17</v>
      </c>
      <c r="I111" s="15">
        <v>16</v>
      </c>
      <c r="J111" s="15" t="s">
        <v>55</v>
      </c>
      <c r="K111" s="14">
        <v>17</v>
      </c>
      <c r="L111" s="14">
        <v>16</v>
      </c>
      <c r="M111" s="14">
        <v>14</v>
      </c>
      <c r="N111" s="14" t="s">
        <v>56</v>
      </c>
      <c r="O111" t="str">
        <f t="shared" si="2"/>
        <v>2502</v>
      </c>
      <c r="P111" t="str">
        <f t="shared" si="3"/>
        <v/>
      </c>
      <c r="Q111" t="s">
        <v>16</v>
      </c>
      <c r="R111">
        <v>1</v>
      </c>
    </row>
    <row r="112" ht="40.5" spans="1:18">
      <c r="A112" s="14" t="s">
        <v>224</v>
      </c>
      <c r="B112" s="15">
        <v>250203079</v>
      </c>
      <c r="C112" s="15" t="s">
        <v>274</v>
      </c>
      <c r="D112" s="15"/>
      <c r="E112" s="14"/>
      <c r="F112" s="14" t="s">
        <v>232</v>
      </c>
      <c r="G112" s="15"/>
      <c r="H112" s="15">
        <v>17</v>
      </c>
      <c r="I112" s="15">
        <v>16</v>
      </c>
      <c r="J112" s="15" t="s">
        <v>55</v>
      </c>
      <c r="K112" s="14">
        <v>17</v>
      </c>
      <c r="L112" s="14">
        <v>16</v>
      </c>
      <c r="M112" s="14">
        <v>14</v>
      </c>
      <c r="N112" s="14" t="s">
        <v>56</v>
      </c>
      <c r="O112" t="str">
        <f t="shared" si="2"/>
        <v>2502</v>
      </c>
      <c r="P112" t="str">
        <f t="shared" si="3"/>
        <v/>
      </c>
      <c r="Q112" t="s">
        <v>16</v>
      </c>
      <c r="R112">
        <v>1</v>
      </c>
    </row>
    <row r="113" ht="54" spans="1:18">
      <c r="A113" s="14" t="s">
        <v>224</v>
      </c>
      <c r="B113" s="15">
        <v>250203080</v>
      </c>
      <c r="C113" s="15" t="s">
        <v>275</v>
      </c>
      <c r="D113" s="15"/>
      <c r="E113" s="14" t="s">
        <v>276</v>
      </c>
      <c r="F113" s="14" t="s">
        <v>26</v>
      </c>
      <c r="G113" s="15"/>
      <c r="H113" s="15">
        <v>190</v>
      </c>
      <c r="I113" s="15">
        <v>174</v>
      </c>
      <c r="J113" s="15" t="s">
        <v>55</v>
      </c>
      <c r="K113" s="14">
        <v>190</v>
      </c>
      <c r="L113" s="14">
        <v>174</v>
      </c>
      <c r="M113" s="14">
        <v>159</v>
      </c>
      <c r="N113" s="14" t="s">
        <v>56</v>
      </c>
      <c r="O113" t="str">
        <f t="shared" si="2"/>
        <v>2502</v>
      </c>
      <c r="P113" t="str">
        <f t="shared" si="3"/>
        <v/>
      </c>
      <c r="Q113" t="s">
        <v>16</v>
      </c>
      <c r="R113">
        <v>1</v>
      </c>
    </row>
    <row r="114" ht="40.5" spans="1:18">
      <c r="A114" s="14" t="s">
        <v>224</v>
      </c>
      <c r="B114" s="15" t="s">
        <v>277</v>
      </c>
      <c r="C114" s="15" t="s">
        <v>278</v>
      </c>
      <c r="D114" s="15"/>
      <c r="E114" s="14"/>
      <c r="F114" s="14" t="s">
        <v>26</v>
      </c>
      <c r="G114" s="15"/>
      <c r="H114" s="15">
        <v>29</v>
      </c>
      <c r="I114" s="15">
        <v>27</v>
      </c>
      <c r="J114" s="15" t="s">
        <v>55</v>
      </c>
      <c r="K114" s="14">
        <v>29</v>
      </c>
      <c r="L114" s="14">
        <v>27</v>
      </c>
      <c r="M114" s="14">
        <v>24</v>
      </c>
      <c r="N114" s="14" t="s">
        <v>56</v>
      </c>
      <c r="O114" t="str">
        <f t="shared" si="2"/>
        <v>2502</v>
      </c>
      <c r="P114" t="str">
        <f t="shared" si="3"/>
        <v/>
      </c>
      <c r="Q114" t="s">
        <v>16</v>
      </c>
      <c r="R114">
        <v>1</v>
      </c>
    </row>
    <row r="115" ht="40.5" spans="1:18">
      <c r="A115" s="14" t="s">
        <v>224</v>
      </c>
      <c r="B115" s="15" t="s">
        <v>279</v>
      </c>
      <c r="C115" s="15" t="s">
        <v>280</v>
      </c>
      <c r="D115" s="15"/>
      <c r="E115" s="14"/>
      <c r="F115" s="14" t="s">
        <v>26</v>
      </c>
      <c r="G115" s="15"/>
      <c r="H115" s="15">
        <v>76</v>
      </c>
      <c r="I115" s="15">
        <v>70</v>
      </c>
      <c r="J115" s="15" t="s">
        <v>55</v>
      </c>
      <c r="K115" s="14">
        <v>76</v>
      </c>
      <c r="L115" s="14">
        <v>70</v>
      </c>
      <c r="M115" s="14">
        <v>64</v>
      </c>
      <c r="N115" s="14" t="s">
        <v>56</v>
      </c>
      <c r="O115" t="str">
        <f t="shared" si="2"/>
        <v>2502</v>
      </c>
      <c r="P115" t="str">
        <f t="shared" si="3"/>
        <v/>
      </c>
      <c r="Q115" t="s">
        <v>16</v>
      </c>
      <c r="R115">
        <v>1</v>
      </c>
    </row>
    <row r="116" spans="1:22">
      <c r="A116" s="14"/>
      <c r="B116" s="15">
        <v>2503</v>
      </c>
      <c r="C116" s="15" t="s">
        <v>281</v>
      </c>
      <c r="D116" s="15"/>
      <c r="E116" s="14"/>
      <c r="F116" s="14"/>
      <c r="G116" s="15"/>
      <c r="H116" s="15">
        <v>0</v>
      </c>
      <c r="I116" s="15">
        <v>0</v>
      </c>
      <c r="J116" s="15">
        <v>0</v>
      </c>
      <c r="K116" s="14"/>
      <c r="L116" s="14"/>
      <c r="M116" s="14"/>
      <c r="N116" s="14"/>
      <c r="O116" t="str">
        <f t="shared" si="2"/>
        <v>2503</v>
      </c>
      <c r="P116" t="str">
        <f t="shared" si="3"/>
        <v>主项</v>
      </c>
      <c r="R116">
        <v>1</v>
      </c>
      <c r="S116">
        <v>1</v>
      </c>
      <c r="T116">
        <v>1</v>
      </c>
      <c r="U116">
        <v>0</v>
      </c>
      <c r="V116">
        <v>0</v>
      </c>
    </row>
    <row r="117" ht="40.5" spans="1:18">
      <c r="A117" s="14" t="s">
        <v>224</v>
      </c>
      <c r="B117" s="15" t="s">
        <v>282</v>
      </c>
      <c r="C117" s="15" t="s">
        <v>283</v>
      </c>
      <c r="D117" s="15"/>
      <c r="E117" s="14"/>
      <c r="F117" s="14" t="s">
        <v>26</v>
      </c>
      <c r="G117" s="15"/>
      <c r="H117" s="15">
        <v>72</v>
      </c>
      <c r="I117" s="15">
        <v>66</v>
      </c>
      <c r="J117" s="15" t="s">
        <v>55</v>
      </c>
      <c r="K117" s="14">
        <v>72</v>
      </c>
      <c r="L117" s="14">
        <v>66</v>
      </c>
      <c r="M117" s="14">
        <v>60</v>
      </c>
      <c r="N117" s="14" t="s">
        <v>56</v>
      </c>
      <c r="O117" t="str">
        <f t="shared" si="2"/>
        <v>2503</v>
      </c>
      <c r="P117" t="str">
        <f t="shared" si="3"/>
        <v/>
      </c>
      <c r="Q117" t="s">
        <v>16</v>
      </c>
      <c r="R117">
        <v>1</v>
      </c>
    </row>
    <row r="118" ht="40.5" spans="1:18">
      <c r="A118" s="14" t="s">
        <v>224</v>
      </c>
      <c r="B118" s="15" t="s">
        <v>284</v>
      </c>
      <c r="C118" s="15" t="s">
        <v>285</v>
      </c>
      <c r="D118" s="15"/>
      <c r="E118" s="14"/>
      <c r="F118" s="14" t="s">
        <v>26</v>
      </c>
      <c r="G118" s="15"/>
      <c r="H118" s="15">
        <v>72</v>
      </c>
      <c r="I118" s="15">
        <v>66</v>
      </c>
      <c r="J118" s="15" t="s">
        <v>55</v>
      </c>
      <c r="K118" s="14">
        <v>72</v>
      </c>
      <c r="L118" s="14">
        <v>66</v>
      </c>
      <c r="M118" s="14">
        <v>60</v>
      </c>
      <c r="N118" s="14" t="s">
        <v>56</v>
      </c>
      <c r="O118" t="str">
        <f t="shared" si="2"/>
        <v>2503</v>
      </c>
      <c r="P118" t="str">
        <f t="shared" si="3"/>
        <v/>
      </c>
      <c r="Q118" t="s">
        <v>16</v>
      </c>
      <c r="R118">
        <v>1</v>
      </c>
    </row>
    <row r="119" ht="40.5" spans="1:18">
      <c r="A119" s="14" t="s">
        <v>224</v>
      </c>
      <c r="B119" s="15" t="s">
        <v>286</v>
      </c>
      <c r="C119" s="15" t="s">
        <v>287</v>
      </c>
      <c r="D119" s="15"/>
      <c r="E119" s="14"/>
      <c r="F119" s="14" t="s">
        <v>26</v>
      </c>
      <c r="G119" s="15"/>
      <c r="H119" s="15">
        <v>72</v>
      </c>
      <c r="I119" s="15">
        <v>66</v>
      </c>
      <c r="J119" s="15" t="s">
        <v>55</v>
      </c>
      <c r="K119" s="14">
        <v>72</v>
      </c>
      <c r="L119" s="14">
        <v>66</v>
      </c>
      <c r="M119" s="14">
        <v>60</v>
      </c>
      <c r="N119" s="14" t="s">
        <v>56</v>
      </c>
      <c r="O119" t="str">
        <f t="shared" si="2"/>
        <v>2503</v>
      </c>
      <c r="P119" t="str">
        <f t="shared" si="3"/>
        <v/>
      </c>
      <c r="Q119" t="s">
        <v>16</v>
      </c>
      <c r="R119">
        <v>1</v>
      </c>
    </row>
    <row r="120" ht="40.5" spans="1:18">
      <c r="A120" s="14" t="s">
        <v>224</v>
      </c>
      <c r="B120" s="15" t="s">
        <v>288</v>
      </c>
      <c r="C120" s="15" t="s">
        <v>289</v>
      </c>
      <c r="D120" s="15"/>
      <c r="E120" s="14"/>
      <c r="F120" s="14" t="s">
        <v>26</v>
      </c>
      <c r="G120" s="15"/>
      <c r="H120" s="15">
        <v>61</v>
      </c>
      <c r="I120" s="15">
        <v>56</v>
      </c>
      <c r="J120" s="15" t="s">
        <v>55</v>
      </c>
      <c r="K120" s="14">
        <v>61</v>
      </c>
      <c r="L120" s="14">
        <v>56</v>
      </c>
      <c r="M120" s="14">
        <v>51</v>
      </c>
      <c r="N120" s="14" t="s">
        <v>56</v>
      </c>
      <c r="O120" t="str">
        <f t="shared" si="2"/>
        <v>2503</v>
      </c>
      <c r="P120" t="str">
        <f t="shared" si="3"/>
        <v/>
      </c>
      <c r="Q120" t="s">
        <v>16</v>
      </c>
      <c r="R120">
        <v>1</v>
      </c>
    </row>
    <row r="121" ht="40.5" spans="1:18">
      <c r="A121" s="14" t="s">
        <v>224</v>
      </c>
      <c r="B121" s="15" t="s">
        <v>290</v>
      </c>
      <c r="C121" s="15" t="s">
        <v>291</v>
      </c>
      <c r="D121" s="15"/>
      <c r="E121" s="14"/>
      <c r="F121" s="14" t="s">
        <v>26</v>
      </c>
      <c r="G121" s="15"/>
      <c r="H121" s="15">
        <v>87</v>
      </c>
      <c r="I121" s="15">
        <v>80</v>
      </c>
      <c r="J121" s="15" t="s">
        <v>55</v>
      </c>
      <c r="K121" s="14">
        <v>87</v>
      </c>
      <c r="L121" s="14">
        <v>80</v>
      </c>
      <c r="M121" s="14">
        <v>73</v>
      </c>
      <c r="N121" s="14" t="s">
        <v>56</v>
      </c>
      <c r="O121" t="str">
        <f t="shared" si="2"/>
        <v>2503</v>
      </c>
      <c r="P121" t="str">
        <f t="shared" si="3"/>
        <v/>
      </c>
      <c r="Q121" t="s">
        <v>16</v>
      </c>
      <c r="R121">
        <v>1</v>
      </c>
    </row>
    <row r="122" ht="40.5" spans="1:18">
      <c r="A122" s="14" t="s">
        <v>224</v>
      </c>
      <c r="B122" s="15" t="s">
        <v>292</v>
      </c>
      <c r="C122" s="15" t="s">
        <v>293</v>
      </c>
      <c r="D122" s="15"/>
      <c r="E122" s="14"/>
      <c r="F122" s="14" t="s">
        <v>232</v>
      </c>
      <c r="G122" s="15"/>
      <c r="H122" s="15">
        <v>93</v>
      </c>
      <c r="I122" s="15">
        <v>85</v>
      </c>
      <c r="J122" s="15" t="s">
        <v>55</v>
      </c>
      <c r="K122" s="14">
        <v>93</v>
      </c>
      <c r="L122" s="14">
        <v>85</v>
      </c>
      <c r="M122" s="14">
        <v>78</v>
      </c>
      <c r="N122" s="14" t="s">
        <v>56</v>
      </c>
      <c r="O122" t="str">
        <f t="shared" si="2"/>
        <v>2503</v>
      </c>
      <c r="P122" t="str">
        <f t="shared" si="3"/>
        <v/>
      </c>
      <c r="Q122" t="s">
        <v>16</v>
      </c>
      <c r="R122">
        <v>1</v>
      </c>
    </row>
    <row r="123" ht="40.5" spans="1:18">
      <c r="A123" s="14" t="s">
        <v>224</v>
      </c>
      <c r="B123" s="15" t="s">
        <v>294</v>
      </c>
      <c r="C123" s="15" t="s">
        <v>295</v>
      </c>
      <c r="D123" s="15"/>
      <c r="E123" s="14"/>
      <c r="F123" s="14" t="s">
        <v>26</v>
      </c>
      <c r="G123" s="15"/>
      <c r="H123" s="15">
        <v>70</v>
      </c>
      <c r="I123" s="15">
        <v>64</v>
      </c>
      <c r="J123" s="15" t="s">
        <v>55</v>
      </c>
      <c r="K123" s="14">
        <v>70</v>
      </c>
      <c r="L123" s="14">
        <v>64</v>
      </c>
      <c r="M123" s="14">
        <v>59</v>
      </c>
      <c r="N123" s="14" t="s">
        <v>56</v>
      </c>
      <c r="O123" t="str">
        <f t="shared" si="2"/>
        <v>2503</v>
      </c>
      <c r="P123" t="str">
        <f t="shared" si="3"/>
        <v/>
      </c>
      <c r="Q123" t="s">
        <v>16</v>
      </c>
      <c r="R123">
        <v>1</v>
      </c>
    </row>
    <row r="124" ht="40.5" spans="1:18">
      <c r="A124" s="14" t="s">
        <v>224</v>
      </c>
      <c r="B124" s="15" t="s">
        <v>296</v>
      </c>
      <c r="C124" s="15" t="s">
        <v>297</v>
      </c>
      <c r="D124" s="15"/>
      <c r="E124" s="14"/>
      <c r="F124" s="14" t="s">
        <v>26</v>
      </c>
      <c r="G124" s="15"/>
      <c r="H124" s="15">
        <v>61</v>
      </c>
      <c r="I124" s="15">
        <v>56</v>
      </c>
      <c r="J124" s="15" t="s">
        <v>55</v>
      </c>
      <c r="K124" s="14">
        <v>61</v>
      </c>
      <c r="L124" s="14">
        <v>56</v>
      </c>
      <c r="M124" s="14">
        <v>51</v>
      </c>
      <c r="N124" s="14" t="s">
        <v>56</v>
      </c>
      <c r="O124" t="str">
        <f t="shared" si="2"/>
        <v>2503</v>
      </c>
      <c r="P124" t="str">
        <f t="shared" si="3"/>
        <v/>
      </c>
      <c r="Q124" t="s">
        <v>16</v>
      </c>
      <c r="R124">
        <v>1</v>
      </c>
    </row>
    <row r="125" ht="27" spans="1:20">
      <c r="A125" s="14" t="s">
        <v>224</v>
      </c>
      <c r="B125" s="15">
        <v>250302007</v>
      </c>
      <c r="C125" s="15" t="s">
        <v>298</v>
      </c>
      <c r="D125" s="15"/>
      <c r="E125" s="14"/>
      <c r="F125" s="14"/>
      <c r="G125" s="15"/>
      <c r="H125" s="15">
        <v>0</v>
      </c>
      <c r="I125" s="15">
        <v>0</v>
      </c>
      <c r="J125" s="15">
        <v>5</v>
      </c>
      <c r="K125" s="14"/>
      <c r="L125" s="14"/>
      <c r="M125" s="14"/>
      <c r="N125" s="14" t="s">
        <v>78</v>
      </c>
      <c r="O125" t="str">
        <f t="shared" si="2"/>
        <v>2503</v>
      </c>
      <c r="P125" t="str">
        <f t="shared" si="3"/>
        <v/>
      </c>
      <c r="Q125" t="s">
        <v>18</v>
      </c>
      <c r="T125">
        <v>1</v>
      </c>
    </row>
    <row r="126" ht="40.5" spans="1:18">
      <c r="A126" s="14" t="s">
        <v>224</v>
      </c>
      <c r="B126" s="15" t="s">
        <v>299</v>
      </c>
      <c r="C126" s="15" t="s">
        <v>300</v>
      </c>
      <c r="D126" s="15"/>
      <c r="E126" s="14"/>
      <c r="F126" s="14" t="s">
        <v>232</v>
      </c>
      <c r="G126" s="15"/>
      <c r="H126" s="15">
        <v>5.7</v>
      </c>
      <c r="I126" s="15">
        <v>5.2</v>
      </c>
      <c r="J126" s="15">
        <v>0</v>
      </c>
      <c r="K126" s="14">
        <v>5.7</v>
      </c>
      <c r="L126" s="14">
        <v>5.2</v>
      </c>
      <c r="M126" s="14">
        <v>4.8</v>
      </c>
      <c r="N126" s="14" t="s">
        <v>56</v>
      </c>
      <c r="O126" t="str">
        <f t="shared" si="2"/>
        <v>2503</v>
      </c>
      <c r="P126" t="str">
        <f t="shared" si="3"/>
        <v/>
      </c>
      <c r="Q126" t="s">
        <v>16</v>
      </c>
      <c r="R126">
        <v>1</v>
      </c>
    </row>
    <row r="127" ht="40.5" spans="1:18">
      <c r="A127" s="14" t="s">
        <v>224</v>
      </c>
      <c r="B127" s="15" t="s">
        <v>301</v>
      </c>
      <c r="C127" s="15" t="s">
        <v>302</v>
      </c>
      <c r="D127" s="15"/>
      <c r="E127" s="14"/>
      <c r="F127" s="14" t="s">
        <v>232</v>
      </c>
      <c r="G127" s="15"/>
      <c r="H127" s="15">
        <v>30</v>
      </c>
      <c r="I127" s="15">
        <v>28</v>
      </c>
      <c r="J127" s="15">
        <v>0</v>
      </c>
      <c r="K127" s="14">
        <v>30</v>
      </c>
      <c r="L127" s="14">
        <v>28</v>
      </c>
      <c r="M127" s="14">
        <v>25</v>
      </c>
      <c r="N127" s="14" t="s">
        <v>56</v>
      </c>
      <c r="O127" t="str">
        <f t="shared" si="2"/>
        <v>2503</v>
      </c>
      <c r="P127" t="str">
        <f t="shared" si="3"/>
        <v/>
      </c>
      <c r="Q127" t="s">
        <v>16</v>
      </c>
      <c r="R127">
        <v>1</v>
      </c>
    </row>
    <row r="128" ht="40.5" spans="1:18">
      <c r="A128" s="14" t="s">
        <v>224</v>
      </c>
      <c r="B128" s="15" t="s">
        <v>303</v>
      </c>
      <c r="C128" s="15" t="s">
        <v>304</v>
      </c>
      <c r="D128" s="15"/>
      <c r="E128" s="14"/>
      <c r="F128" s="14" t="s">
        <v>26</v>
      </c>
      <c r="G128" s="15"/>
      <c r="H128" s="15">
        <v>44</v>
      </c>
      <c r="I128" s="15">
        <v>40</v>
      </c>
      <c r="J128" s="15" t="s">
        <v>55</v>
      </c>
      <c r="K128" s="14">
        <v>44</v>
      </c>
      <c r="L128" s="14">
        <v>40</v>
      </c>
      <c r="M128" s="14">
        <v>37</v>
      </c>
      <c r="N128" s="14" t="s">
        <v>56</v>
      </c>
      <c r="O128" t="str">
        <f t="shared" si="2"/>
        <v>2503</v>
      </c>
      <c r="P128" t="str">
        <f t="shared" si="3"/>
        <v/>
      </c>
      <c r="Q128" t="s">
        <v>16</v>
      </c>
      <c r="R128">
        <v>1</v>
      </c>
    </row>
    <row r="129" ht="40.5" spans="1:18">
      <c r="A129" s="14" t="s">
        <v>224</v>
      </c>
      <c r="B129" s="15">
        <v>250303018</v>
      </c>
      <c r="C129" s="15" t="s">
        <v>305</v>
      </c>
      <c r="D129" s="15"/>
      <c r="E129" s="14"/>
      <c r="F129" s="14" t="s">
        <v>232</v>
      </c>
      <c r="G129" s="15"/>
      <c r="H129" s="15">
        <v>22</v>
      </c>
      <c r="I129" s="15">
        <v>20</v>
      </c>
      <c r="J129" s="15" t="s">
        <v>55</v>
      </c>
      <c r="K129" s="14">
        <v>22</v>
      </c>
      <c r="L129" s="14">
        <v>20</v>
      </c>
      <c r="M129" s="14">
        <v>18</v>
      </c>
      <c r="N129" s="14" t="s">
        <v>56</v>
      </c>
      <c r="O129" t="str">
        <f t="shared" si="2"/>
        <v>2503</v>
      </c>
      <c r="P129" t="str">
        <f t="shared" si="3"/>
        <v/>
      </c>
      <c r="Q129" t="s">
        <v>16</v>
      </c>
      <c r="R129">
        <v>1</v>
      </c>
    </row>
    <row r="130" ht="40.5" spans="1:18">
      <c r="A130" s="14" t="s">
        <v>224</v>
      </c>
      <c r="B130" s="15" t="s">
        <v>306</v>
      </c>
      <c r="C130" s="15" t="s">
        <v>307</v>
      </c>
      <c r="D130" s="15"/>
      <c r="E130" s="14"/>
      <c r="F130" s="14" t="s">
        <v>232</v>
      </c>
      <c r="G130" s="15"/>
      <c r="H130" s="15">
        <v>22</v>
      </c>
      <c r="I130" s="15">
        <v>20</v>
      </c>
      <c r="J130" s="15" t="s">
        <v>55</v>
      </c>
      <c r="K130" s="14">
        <v>22</v>
      </c>
      <c r="L130" s="14">
        <v>20</v>
      </c>
      <c r="M130" s="14">
        <v>18</v>
      </c>
      <c r="N130" s="14" t="s">
        <v>56</v>
      </c>
      <c r="O130" t="str">
        <f t="shared" si="2"/>
        <v>2503</v>
      </c>
      <c r="P130" t="str">
        <f t="shared" si="3"/>
        <v/>
      </c>
      <c r="Q130" t="s">
        <v>16</v>
      </c>
      <c r="R130">
        <v>1</v>
      </c>
    </row>
    <row r="131" ht="40.5" spans="1:18">
      <c r="A131" s="14" t="s">
        <v>224</v>
      </c>
      <c r="B131" s="15" t="s">
        <v>308</v>
      </c>
      <c r="C131" s="15" t="s">
        <v>309</v>
      </c>
      <c r="D131" s="15"/>
      <c r="E131" s="14"/>
      <c r="F131" s="14" t="s">
        <v>232</v>
      </c>
      <c r="G131" s="15"/>
      <c r="H131" s="15">
        <v>13</v>
      </c>
      <c r="I131" s="15">
        <v>12</v>
      </c>
      <c r="J131" s="15" t="s">
        <v>55</v>
      </c>
      <c r="K131" s="14">
        <v>13</v>
      </c>
      <c r="L131" s="14">
        <v>12</v>
      </c>
      <c r="M131" s="14">
        <v>11</v>
      </c>
      <c r="N131" s="14" t="s">
        <v>56</v>
      </c>
      <c r="O131" t="str">
        <f t="shared" si="2"/>
        <v>2503</v>
      </c>
      <c r="P131" t="str">
        <f t="shared" si="3"/>
        <v/>
      </c>
      <c r="Q131" t="s">
        <v>16</v>
      </c>
      <c r="R131">
        <v>1</v>
      </c>
    </row>
    <row r="132" ht="40.5" spans="1:18">
      <c r="A132" s="14" t="s">
        <v>224</v>
      </c>
      <c r="B132" s="15" t="s">
        <v>310</v>
      </c>
      <c r="C132" s="15" t="s">
        <v>311</v>
      </c>
      <c r="D132" s="15"/>
      <c r="E132" s="14"/>
      <c r="F132" s="14" t="s">
        <v>232</v>
      </c>
      <c r="G132" s="15"/>
      <c r="H132" s="15">
        <v>8.6</v>
      </c>
      <c r="I132" s="15">
        <v>7.8</v>
      </c>
      <c r="J132" s="15" t="s">
        <v>55</v>
      </c>
      <c r="K132" s="14">
        <v>8.6</v>
      </c>
      <c r="L132" s="14">
        <v>7.8</v>
      </c>
      <c r="M132" s="14">
        <v>7.2</v>
      </c>
      <c r="N132" s="14" t="s">
        <v>56</v>
      </c>
      <c r="O132" t="str">
        <f t="shared" si="2"/>
        <v>2503</v>
      </c>
      <c r="P132" t="str">
        <f t="shared" si="3"/>
        <v/>
      </c>
      <c r="Q132" t="s">
        <v>16</v>
      </c>
      <c r="R132">
        <v>1</v>
      </c>
    </row>
    <row r="133" ht="40.5" spans="1:18">
      <c r="A133" s="14" t="s">
        <v>224</v>
      </c>
      <c r="B133" s="15" t="s">
        <v>312</v>
      </c>
      <c r="C133" s="15" t="s">
        <v>313</v>
      </c>
      <c r="D133" s="15"/>
      <c r="E133" s="14"/>
      <c r="F133" s="14" t="s">
        <v>232</v>
      </c>
      <c r="G133" s="15"/>
      <c r="H133" s="15">
        <v>183</v>
      </c>
      <c r="I133" s="15">
        <v>168</v>
      </c>
      <c r="J133" s="15" t="s">
        <v>55</v>
      </c>
      <c r="K133" s="14">
        <v>183</v>
      </c>
      <c r="L133" s="14">
        <v>168</v>
      </c>
      <c r="M133" s="14">
        <v>153</v>
      </c>
      <c r="N133" s="14" t="s">
        <v>56</v>
      </c>
      <c r="O133" t="str">
        <f t="shared" ref="O133:O196" si="4">LEFT(B133,4)</f>
        <v>2503</v>
      </c>
      <c r="P133" t="str">
        <f t="shared" ref="P133:P196" si="5">IF(LEN(B133)=4,"主项","")</f>
        <v/>
      </c>
      <c r="Q133" t="s">
        <v>16</v>
      </c>
      <c r="R133">
        <v>1</v>
      </c>
    </row>
    <row r="134" ht="27" spans="1:20">
      <c r="A134" s="14" t="s">
        <v>224</v>
      </c>
      <c r="B134" s="15">
        <v>250304013</v>
      </c>
      <c r="C134" s="15" t="s">
        <v>314</v>
      </c>
      <c r="D134" s="15" t="s">
        <v>315</v>
      </c>
      <c r="E134" s="14"/>
      <c r="F134" s="14" t="s">
        <v>232</v>
      </c>
      <c r="G134" s="15" t="s">
        <v>316</v>
      </c>
      <c r="H134" s="15">
        <v>0</v>
      </c>
      <c r="I134" s="15">
        <v>0</v>
      </c>
      <c r="J134" s="15">
        <v>4.2</v>
      </c>
      <c r="K134" s="14"/>
      <c r="L134" s="14"/>
      <c r="M134" s="14"/>
      <c r="N134" s="14" t="s">
        <v>78</v>
      </c>
      <c r="O134" t="str">
        <f t="shared" si="4"/>
        <v>2503</v>
      </c>
      <c r="P134" t="str">
        <f t="shared" si="5"/>
        <v/>
      </c>
      <c r="Q134" t="s">
        <v>18</v>
      </c>
      <c r="T134">
        <v>1</v>
      </c>
    </row>
    <row r="135" ht="40.5" spans="1:18">
      <c r="A135" s="14" t="s">
        <v>224</v>
      </c>
      <c r="B135" s="15" t="s">
        <v>317</v>
      </c>
      <c r="C135" s="15" t="s">
        <v>318</v>
      </c>
      <c r="D135" s="15" t="s">
        <v>315</v>
      </c>
      <c r="E135" s="14"/>
      <c r="F135" s="14" t="s">
        <v>232</v>
      </c>
      <c r="G135" s="15" t="s">
        <v>316</v>
      </c>
      <c r="H135" s="15">
        <v>4.8</v>
      </c>
      <c r="I135" s="15">
        <v>4.4</v>
      </c>
      <c r="J135" s="15">
        <v>0</v>
      </c>
      <c r="K135" s="14">
        <v>4.8</v>
      </c>
      <c r="L135" s="14">
        <v>4.4</v>
      </c>
      <c r="M135" s="14">
        <v>4</v>
      </c>
      <c r="N135" s="14" t="s">
        <v>56</v>
      </c>
      <c r="O135" t="str">
        <f t="shared" si="4"/>
        <v>2503</v>
      </c>
      <c r="P135" t="str">
        <f t="shared" si="5"/>
        <v/>
      </c>
      <c r="Q135" t="s">
        <v>16</v>
      </c>
      <c r="R135">
        <v>1</v>
      </c>
    </row>
    <row r="136" ht="40.5" spans="1:18">
      <c r="A136" s="14" t="s">
        <v>224</v>
      </c>
      <c r="B136" s="15" t="s">
        <v>319</v>
      </c>
      <c r="C136" s="15" t="s">
        <v>320</v>
      </c>
      <c r="D136" s="15" t="s">
        <v>315</v>
      </c>
      <c r="E136" s="14"/>
      <c r="F136" s="14" t="s">
        <v>232</v>
      </c>
      <c r="G136" s="15" t="s">
        <v>316</v>
      </c>
      <c r="H136" s="15">
        <v>8.6</v>
      </c>
      <c r="I136" s="15">
        <v>7.8</v>
      </c>
      <c r="J136" s="15">
        <v>0</v>
      </c>
      <c r="K136" s="14">
        <v>8.6</v>
      </c>
      <c r="L136" s="14">
        <v>7.8</v>
      </c>
      <c r="M136" s="14">
        <v>7.2</v>
      </c>
      <c r="N136" s="14" t="s">
        <v>56</v>
      </c>
      <c r="O136" t="str">
        <f t="shared" si="4"/>
        <v>2503</v>
      </c>
      <c r="P136" t="str">
        <f t="shared" si="5"/>
        <v/>
      </c>
      <c r="Q136" t="s">
        <v>16</v>
      </c>
      <c r="R136">
        <v>1</v>
      </c>
    </row>
    <row r="137" ht="40.5" spans="1:18">
      <c r="A137" s="14" t="s">
        <v>224</v>
      </c>
      <c r="B137" s="15">
        <v>250304014</v>
      </c>
      <c r="C137" s="15" t="s">
        <v>321</v>
      </c>
      <c r="D137" s="15"/>
      <c r="E137" s="14"/>
      <c r="F137" s="14" t="s">
        <v>232</v>
      </c>
      <c r="G137" s="15"/>
      <c r="H137" s="15">
        <v>4.8</v>
      </c>
      <c r="I137" s="15">
        <v>4.4</v>
      </c>
      <c r="J137" s="15" t="s">
        <v>55</v>
      </c>
      <c r="K137" s="14">
        <v>4.8</v>
      </c>
      <c r="L137" s="14">
        <v>4.4</v>
      </c>
      <c r="M137" s="14">
        <v>4</v>
      </c>
      <c r="N137" s="14" t="s">
        <v>56</v>
      </c>
      <c r="O137" t="str">
        <f t="shared" si="4"/>
        <v>2503</v>
      </c>
      <c r="P137" t="str">
        <f t="shared" si="5"/>
        <v/>
      </c>
      <c r="Q137" t="s">
        <v>16</v>
      </c>
      <c r="R137">
        <v>1</v>
      </c>
    </row>
    <row r="138" ht="54" spans="1:18">
      <c r="A138" s="14" t="s">
        <v>224</v>
      </c>
      <c r="B138" s="15" t="s">
        <v>322</v>
      </c>
      <c r="C138" s="15" t="s">
        <v>323</v>
      </c>
      <c r="D138" s="15"/>
      <c r="E138" s="14"/>
      <c r="F138" s="14" t="s">
        <v>232</v>
      </c>
      <c r="G138" s="15"/>
      <c r="H138" s="15">
        <v>23</v>
      </c>
      <c r="I138" s="15">
        <v>21</v>
      </c>
      <c r="J138" s="15" t="s">
        <v>55</v>
      </c>
      <c r="K138" s="14">
        <v>23</v>
      </c>
      <c r="L138" s="14">
        <v>21</v>
      </c>
      <c r="M138" s="14">
        <v>19</v>
      </c>
      <c r="N138" s="14" t="s">
        <v>56</v>
      </c>
      <c r="O138" t="str">
        <f t="shared" si="4"/>
        <v>2503</v>
      </c>
      <c r="P138" t="str">
        <f t="shared" si="5"/>
        <v/>
      </c>
      <c r="Q138" t="s">
        <v>16</v>
      </c>
      <c r="R138">
        <v>1</v>
      </c>
    </row>
    <row r="139" ht="40.5" spans="1:18">
      <c r="A139" s="14" t="s">
        <v>224</v>
      </c>
      <c r="B139" s="15" t="s">
        <v>324</v>
      </c>
      <c r="C139" s="15" t="s">
        <v>325</v>
      </c>
      <c r="D139" s="15"/>
      <c r="E139" s="14"/>
      <c r="F139" s="14" t="s">
        <v>232</v>
      </c>
      <c r="G139" s="15"/>
      <c r="H139" s="15">
        <v>52</v>
      </c>
      <c r="I139" s="15">
        <v>48</v>
      </c>
      <c r="J139" s="15" t="s">
        <v>55</v>
      </c>
      <c r="K139" s="14">
        <v>52</v>
      </c>
      <c r="L139" s="14">
        <v>48</v>
      </c>
      <c r="M139" s="14">
        <v>44</v>
      </c>
      <c r="N139" s="14" t="s">
        <v>56</v>
      </c>
      <c r="O139" t="str">
        <f t="shared" si="4"/>
        <v>2503</v>
      </c>
      <c r="P139" t="str">
        <f t="shared" si="5"/>
        <v/>
      </c>
      <c r="Q139" t="s">
        <v>16</v>
      </c>
      <c r="R139">
        <v>1</v>
      </c>
    </row>
    <row r="140" ht="40.5" spans="1:18">
      <c r="A140" s="14" t="s">
        <v>224</v>
      </c>
      <c r="B140" s="15">
        <v>250305026</v>
      </c>
      <c r="C140" s="15" t="s">
        <v>326</v>
      </c>
      <c r="D140" s="15"/>
      <c r="E140" s="14"/>
      <c r="F140" s="14" t="s">
        <v>232</v>
      </c>
      <c r="G140" s="15"/>
      <c r="H140" s="15">
        <v>70</v>
      </c>
      <c r="I140" s="15">
        <v>64</v>
      </c>
      <c r="J140" s="15" t="s">
        <v>55</v>
      </c>
      <c r="K140" s="14">
        <v>70</v>
      </c>
      <c r="L140" s="14">
        <v>64</v>
      </c>
      <c r="M140" s="14">
        <v>59</v>
      </c>
      <c r="N140" s="14" t="s">
        <v>56</v>
      </c>
      <c r="O140" t="str">
        <f t="shared" si="4"/>
        <v>2503</v>
      </c>
      <c r="P140" t="str">
        <f t="shared" si="5"/>
        <v/>
      </c>
      <c r="Q140" t="s">
        <v>16</v>
      </c>
      <c r="R140">
        <v>1</v>
      </c>
    </row>
    <row r="141" ht="40.5" spans="1:18">
      <c r="A141" s="14" t="s">
        <v>224</v>
      </c>
      <c r="B141" s="15">
        <v>250305027</v>
      </c>
      <c r="C141" s="15" t="s">
        <v>327</v>
      </c>
      <c r="D141" s="15"/>
      <c r="E141" s="14"/>
      <c r="F141" s="14" t="s">
        <v>232</v>
      </c>
      <c r="G141" s="15"/>
      <c r="H141" s="15">
        <v>27</v>
      </c>
      <c r="I141" s="15">
        <v>25</v>
      </c>
      <c r="J141" s="15" t="s">
        <v>55</v>
      </c>
      <c r="K141" s="14">
        <v>27</v>
      </c>
      <c r="L141" s="14">
        <v>25</v>
      </c>
      <c r="M141" s="14">
        <v>23</v>
      </c>
      <c r="N141" s="14" t="s">
        <v>56</v>
      </c>
      <c r="O141" t="str">
        <f t="shared" si="4"/>
        <v>2503</v>
      </c>
      <c r="P141" t="str">
        <f t="shared" si="5"/>
        <v/>
      </c>
      <c r="Q141" t="s">
        <v>16</v>
      </c>
      <c r="R141">
        <v>1</v>
      </c>
    </row>
    <row r="142" ht="40.5" spans="1:18">
      <c r="A142" s="14" t="s">
        <v>224</v>
      </c>
      <c r="B142" s="15">
        <v>250305028</v>
      </c>
      <c r="C142" s="15" t="s">
        <v>328</v>
      </c>
      <c r="D142" s="15"/>
      <c r="E142" s="14"/>
      <c r="F142" s="14" t="s">
        <v>232</v>
      </c>
      <c r="G142" s="15"/>
      <c r="H142" s="15">
        <v>13</v>
      </c>
      <c r="I142" s="15">
        <v>12</v>
      </c>
      <c r="J142" s="15" t="s">
        <v>55</v>
      </c>
      <c r="K142" s="14">
        <v>13</v>
      </c>
      <c r="L142" s="14">
        <v>12</v>
      </c>
      <c r="M142" s="14">
        <v>11</v>
      </c>
      <c r="N142" s="14" t="s">
        <v>56</v>
      </c>
      <c r="O142" t="str">
        <f t="shared" si="4"/>
        <v>2503</v>
      </c>
      <c r="P142" t="str">
        <f t="shared" si="5"/>
        <v/>
      </c>
      <c r="Q142" t="s">
        <v>16</v>
      </c>
      <c r="R142">
        <v>1</v>
      </c>
    </row>
    <row r="143" ht="40.5" spans="1:18">
      <c r="A143" s="14" t="s">
        <v>224</v>
      </c>
      <c r="B143" s="15">
        <v>250305029</v>
      </c>
      <c r="C143" s="15" t="s">
        <v>329</v>
      </c>
      <c r="D143" s="15"/>
      <c r="E143" s="14"/>
      <c r="F143" s="14" t="s">
        <v>232</v>
      </c>
      <c r="G143" s="15"/>
      <c r="H143" s="15">
        <v>17</v>
      </c>
      <c r="I143" s="15">
        <v>16</v>
      </c>
      <c r="J143" s="15" t="s">
        <v>55</v>
      </c>
      <c r="K143" s="14">
        <v>17</v>
      </c>
      <c r="L143" s="14">
        <v>16</v>
      </c>
      <c r="M143" s="14">
        <v>14</v>
      </c>
      <c r="N143" s="14" t="s">
        <v>56</v>
      </c>
      <c r="O143" t="str">
        <f t="shared" si="4"/>
        <v>2503</v>
      </c>
      <c r="P143" t="str">
        <f t="shared" si="5"/>
        <v/>
      </c>
      <c r="Q143" t="s">
        <v>16</v>
      </c>
      <c r="R143">
        <v>1</v>
      </c>
    </row>
    <row r="144" ht="40.5" spans="1:18">
      <c r="A144" s="14" t="s">
        <v>224</v>
      </c>
      <c r="B144" s="15">
        <v>250305030</v>
      </c>
      <c r="C144" s="15" t="s">
        <v>330</v>
      </c>
      <c r="D144" s="15"/>
      <c r="E144" s="14"/>
      <c r="F144" s="14" t="s">
        <v>232</v>
      </c>
      <c r="G144" s="15"/>
      <c r="H144" s="15">
        <v>101</v>
      </c>
      <c r="I144" s="15">
        <v>93</v>
      </c>
      <c r="J144" s="15" t="s">
        <v>55</v>
      </c>
      <c r="K144" s="14">
        <v>101</v>
      </c>
      <c r="L144" s="14">
        <v>93</v>
      </c>
      <c r="M144" s="14">
        <v>85</v>
      </c>
      <c r="N144" s="14" t="s">
        <v>56</v>
      </c>
      <c r="O144" t="str">
        <f t="shared" si="4"/>
        <v>2503</v>
      </c>
      <c r="P144" t="str">
        <f t="shared" si="5"/>
        <v/>
      </c>
      <c r="Q144" t="s">
        <v>16</v>
      </c>
      <c r="R144">
        <v>1</v>
      </c>
    </row>
    <row r="145" ht="40.5" spans="1:18">
      <c r="A145" s="14" t="s">
        <v>224</v>
      </c>
      <c r="B145" s="15" t="s">
        <v>331</v>
      </c>
      <c r="C145" s="15" t="s">
        <v>332</v>
      </c>
      <c r="D145" s="15"/>
      <c r="E145" s="14"/>
      <c r="F145" s="14" t="s">
        <v>232</v>
      </c>
      <c r="G145" s="15"/>
      <c r="H145" s="15">
        <v>61</v>
      </c>
      <c r="I145" s="15">
        <v>56</v>
      </c>
      <c r="J145" s="15" t="s">
        <v>55</v>
      </c>
      <c r="K145" s="14">
        <v>61</v>
      </c>
      <c r="L145" s="14">
        <v>56</v>
      </c>
      <c r="M145" s="14">
        <v>51</v>
      </c>
      <c r="N145" s="14" t="s">
        <v>56</v>
      </c>
      <c r="O145" t="str">
        <f t="shared" si="4"/>
        <v>2503</v>
      </c>
      <c r="P145" t="str">
        <f t="shared" si="5"/>
        <v/>
      </c>
      <c r="Q145" t="s">
        <v>16</v>
      </c>
      <c r="R145">
        <v>1</v>
      </c>
    </row>
    <row r="146" ht="40.5" spans="1:18">
      <c r="A146" s="14" t="s">
        <v>224</v>
      </c>
      <c r="B146" s="15" t="s">
        <v>333</v>
      </c>
      <c r="C146" s="15" t="s">
        <v>334</v>
      </c>
      <c r="D146" s="15"/>
      <c r="E146" s="14"/>
      <c r="F146" s="14" t="s">
        <v>232</v>
      </c>
      <c r="G146" s="15"/>
      <c r="H146" s="15">
        <v>52</v>
      </c>
      <c r="I146" s="15">
        <v>48</v>
      </c>
      <c r="J146" s="15" t="s">
        <v>55</v>
      </c>
      <c r="K146" s="14">
        <v>52</v>
      </c>
      <c r="L146" s="14">
        <v>48</v>
      </c>
      <c r="M146" s="14">
        <v>44</v>
      </c>
      <c r="N146" s="14" t="s">
        <v>56</v>
      </c>
      <c r="O146" t="str">
        <f t="shared" si="4"/>
        <v>2503</v>
      </c>
      <c r="P146" t="str">
        <f t="shared" si="5"/>
        <v/>
      </c>
      <c r="Q146" t="s">
        <v>16</v>
      </c>
      <c r="R146">
        <v>1</v>
      </c>
    </row>
    <row r="147" ht="40.5" spans="1:18">
      <c r="A147" s="14" t="s">
        <v>224</v>
      </c>
      <c r="B147" s="15" t="s">
        <v>335</v>
      </c>
      <c r="C147" s="15" t="s">
        <v>336</v>
      </c>
      <c r="D147" s="15"/>
      <c r="E147" s="14"/>
      <c r="F147" s="14" t="s">
        <v>232</v>
      </c>
      <c r="G147" s="15"/>
      <c r="H147" s="15">
        <v>87</v>
      </c>
      <c r="I147" s="15">
        <v>80</v>
      </c>
      <c r="J147" s="15" t="s">
        <v>55</v>
      </c>
      <c r="K147" s="14">
        <v>87</v>
      </c>
      <c r="L147" s="14">
        <v>80</v>
      </c>
      <c r="M147" s="14">
        <v>73</v>
      </c>
      <c r="N147" s="14" t="s">
        <v>56</v>
      </c>
      <c r="O147" t="str">
        <f t="shared" si="4"/>
        <v>2503</v>
      </c>
      <c r="P147" t="str">
        <f t="shared" si="5"/>
        <v/>
      </c>
      <c r="Q147" t="s">
        <v>16</v>
      </c>
      <c r="R147">
        <v>1</v>
      </c>
    </row>
    <row r="148" ht="40.5" spans="1:18">
      <c r="A148" s="14" t="s">
        <v>224</v>
      </c>
      <c r="B148" s="15" t="s">
        <v>337</v>
      </c>
      <c r="C148" s="15" t="s">
        <v>338</v>
      </c>
      <c r="D148" s="15"/>
      <c r="E148" s="14"/>
      <c r="F148" s="14" t="s">
        <v>232</v>
      </c>
      <c r="G148" s="15"/>
      <c r="H148" s="15">
        <v>219</v>
      </c>
      <c r="I148" s="15">
        <v>201</v>
      </c>
      <c r="J148" s="15" t="s">
        <v>55</v>
      </c>
      <c r="K148" s="14">
        <v>219</v>
      </c>
      <c r="L148" s="14">
        <v>201</v>
      </c>
      <c r="M148" s="14">
        <v>184</v>
      </c>
      <c r="N148" s="14" t="s">
        <v>56</v>
      </c>
      <c r="O148" t="str">
        <f t="shared" si="4"/>
        <v>2503</v>
      </c>
      <c r="P148" t="str">
        <f t="shared" si="5"/>
        <v/>
      </c>
      <c r="Q148" t="s">
        <v>16</v>
      </c>
      <c r="R148">
        <v>1</v>
      </c>
    </row>
    <row r="149" ht="40.5" spans="1:18">
      <c r="A149" s="14" t="s">
        <v>224</v>
      </c>
      <c r="B149" s="15" t="s">
        <v>339</v>
      </c>
      <c r="C149" s="15" t="s">
        <v>340</v>
      </c>
      <c r="D149" s="15"/>
      <c r="E149" s="14"/>
      <c r="F149" s="14" t="s">
        <v>232</v>
      </c>
      <c r="G149" s="15"/>
      <c r="H149" s="15">
        <v>297</v>
      </c>
      <c r="I149" s="15">
        <v>273</v>
      </c>
      <c r="J149" s="15" t="s">
        <v>55</v>
      </c>
      <c r="K149" s="14">
        <v>297</v>
      </c>
      <c r="L149" s="14">
        <v>273</v>
      </c>
      <c r="M149" s="14">
        <v>249</v>
      </c>
      <c r="N149" s="14" t="s">
        <v>56</v>
      </c>
      <c r="O149" t="str">
        <f t="shared" si="4"/>
        <v>2503</v>
      </c>
      <c r="P149" t="str">
        <f t="shared" si="5"/>
        <v/>
      </c>
      <c r="Q149" t="s">
        <v>16</v>
      </c>
      <c r="R149">
        <v>1</v>
      </c>
    </row>
    <row r="150" ht="40.5" spans="1:18">
      <c r="A150" s="14" t="s">
        <v>224</v>
      </c>
      <c r="B150" s="15" t="s">
        <v>341</v>
      </c>
      <c r="C150" s="15" t="s">
        <v>342</v>
      </c>
      <c r="D150" s="15"/>
      <c r="E150" s="14"/>
      <c r="F150" s="14" t="s">
        <v>232</v>
      </c>
      <c r="G150" s="15"/>
      <c r="H150" s="15">
        <v>219</v>
      </c>
      <c r="I150" s="15">
        <v>201</v>
      </c>
      <c r="J150" s="15" t="s">
        <v>55</v>
      </c>
      <c r="K150" s="14">
        <v>219</v>
      </c>
      <c r="L150" s="14">
        <v>201</v>
      </c>
      <c r="M150" s="14">
        <v>184</v>
      </c>
      <c r="N150" s="14" t="s">
        <v>56</v>
      </c>
      <c r="O150" t="str">
        <f t="shared" si="4"/>
        <v>2503</v>
      </c>
      <c r="P150" t="str">
        <f t="shared" si="5"/>
        <v/>
      </c>
      <c r="Q150" t="s">
        <v>16</v>
      </c>
      <c r="R150">
        <v>1</v>
      </c>
    </row>
    <row r="151" ht="40.5" spans="1:18">
      <c r="A151" s="14" t="s">
        <v>224</v>
      </c>
      <c r="B151" s="15" t="s">
        <v>343</v>
      </c>
      <c r="C151" s="15" t="s">
        <v>344</v>
      </c>
      <c r="D151" s="15"/>
      <c r="E151" s="14"/>
      <c r="F151" s="14" t="s">
        <v>232</v>
      </c>
      <c r="G151" s="15"/>
      <c r="H151" s="15">
        <v>297</v>
      </c>
      <c r="I151" s="15">
        <v>273</v>
      </c>
      <c r="J151" s="15" t="s">
        <v>55</v>
      </c>
      <c r="K151" s="14">
        <v>297</v>
      </c>
      <c r="L151" s="14">
        <v>273</v>
      </c>
      <c r="M151" s="14">
        <v>249</v>
      </c>
      <c r="N151" s="14" t="s">
        <v>56</v>
      </c>
      <c r="O151" t="str">
        <f t="shared" si="4"/>
        <v>2503</v>
      </c>
      <c r="P151" t="str">
        <f t="shared" si="5"/>
        <v/>
      </c>
      <c r="Q151" t="s">
        <v>16</v>
      </c>
      <c r="R151">
        <v>1</v>
      </c>
    </row>
    <row r="152" ht="40.5" spans="1:18">
      <c r="A152" s="14" t="s">
        <v>224</v>
      </c>
      <c r="B152" s="15" t="s">
        <v>345</v>
      </c>
      <c r="C152" s="15" t="s">
        <v>346</v>
      </c>
      <c r="D152" s="15"/>
      <c r="E152" s="14"/>
      <c r="F152" s="14" t="s">
        <v>26</v>
      </c>
      <c r="G152" s="15"/>
      <c r="H152" s="15">
        <v>105</v>
      </c>
      <c r="I152" s="15">
        <v>96</v>
      </c>
      <c r="J152" s="15" t="s">
        <v>55</v>
      </c>
      <c r="K152" s="14">
        <v>105</v>
      </c>
      <c r="L152" s="14">
        <v>96</v>
      </c>
      <c r="M152" s="14">
        <v>88</v>
      </c>
      <c r="N152" s="14" t="s">
        <v>56</v>
      </c>
      <c r="O152" t="str">
        <f t="shared" si="4"/>
        <v>2503</v>
      </c>
      <c r="P152" t="str">
        <f t="shared" si="5"/>
        <v/>
      </c>
      <c r="Q152" t="s">
        <v>16</v>
      </c>
      <c r="R152">
        <v>1</v>
      </c>
    </row>
    <row r="153" ht="40.5" spans="1:18">
      <c r="A153" s="14" t="s">
        <v>224</v>
      </c>
      <c r="B153" s="15" t="s">
        <v>347</v>
      </c>
      <c r="C153" s="15" t="s">
        <v>348</v>
      </c>
      <c r="D153" s="15"/>
      <c r="E153" s="14"/>
      <c r="F153" s="14" t="s">
        <v>232</v>
      </c>
      <c r="G153" s="15"/>
      <c r="H153" s="15">
        <v>70</v>
      </c>
      <c r="I153" s="15">
        <v>64</v>
      </c>
      <c r="J153" s="15" t="s">
        <v>55</v>
      </c>
      <c r="K153" s="14">
        <v>70</v>
      </c>
      <c r="L153" s="14">
        <v>64</v>
      </c>
      <c r="M153" s="14">
        <v>59</v>
      </c>
      <c r="N153" s="14" t="s">
        <v>56</v>
      </c>
      <c r="O153" t="str">
        <f t="shared" si="4"/>
        <v>2503</v>
      </c>
      <c r="P153" t="str">
        <f t="shared" si="5"/>
        <v/>
      </c>
      <c r="Q153" t="s">
        <v>16</v>
      </c>
      <c r="R153">
        <v>1</v>
      </c>
    </row>
    <row r="154" ht="40.5" spans="1:18">
      <c r="A154" s="14" t="s">
        <v>224</v>
      </c>
      <c r="B154" s="15">
        <v>250307029</v>
      </c>
      <c r="C154" s="15" t="s">
        <v>349</v>
      </c>
      <c r="D154" s="15" t="s">
        <v>350</v>
      </c>
      <c r="E154" s="14"/>
      <c r="F154" s="14" t="s">
        <v>232</v>
      </c>
      <c r="G154" s="15" t="s">
        <v>351</v>
      </c>
      <c r="H154" s="15">
        <v>57</v>
      </c>
      <c r="I154" s="15">
        <v>52</v>
      </c>
      <c r="J154" s="15" t="s">
        <v>55</v>
      </c>
      <c r="K154" s="14">
        <v>57</v>
      </c>
      <c r="L154" s="14">
        <v>52</v>
      </c>
      <c r="M154" s="14">
        <v>48</v>
      </c>
      <c r="N154" s="14" t="s">
        <v>56</v>
      </c>
      <c r="O154" t="str">
        <f t="shared" si="4"/>
        <v>2503</v>
      </c>
      <c r="P154" t="str">
        <f t="shared" si="5"/>
        <v/>
      </c>
      <c r="Q154" t="s">
        <v>16</v>
      </c>
      <c r="R154">
        <v>1</v>
      </c>
    </row>
    <row r="155" ht="54" spans="1:19">
      <c r="A155" s="14" t="s">
        <v>224</v>
      </c>
      <c r="B155" s="15">
        <v>250307030</v>
      </c>
      <c r="C155" s="15" t="s">
        <v>352</v>
      </c>
      <c r="D155" s="15"/>
      <c r="E155" s="14"/>
      <c r="F155" s="14" t="s">
        <v>232</v>
      </c>
      <c r="G155" s="15"/>
      <c r="H155" s="15" t="s">
        <v>148</v>
      </c>
      <c r="I155" s="15" t="s">
        <v>148</v>
      </c>
      <c r="J155" s="15" t="s">
        <v>55</v>
      </c>
      <c r="K155" s="14" t="s">
        <v>148</v>
      </c>
      <c r="L155" s="14" t="s">
        <v>148</v>
      </c>
      <c r="M155" s="14" t="s">
        <v>148</v>
      </c>
      <c r="N155" s="14" t="s">
        <v>353</v>
      </c>
      <c r="O155" t="str">
        <f t="shared" si="4"/>
        <v>2503</v>
      </c>
      <c r="P155" t="str">
        <f t="shared" si="5"/>
        <v/>
      </c>
      <c r="Q155" t="s">
        <v>17</v>
      </c>
      <c r="S155">
        <v>1</v>
      </c>
    </row>
    <row r="156" ht="40.5" spans="1:18">
      <c r="A156" s="14" t="s">
        <v>224</v>
      </c>
      <c r="B156" s="15" t="s">
        <v>354</v>
      </c>
      <c r="C156" s="15" t="s">
        <v>355</v>
      </c>
      <c r="D156" s="15"/>
      <c r="E156" s="14"/>
      <c r="F156" s="14" t="s">
        <v>232</v>
      </c>
      <c r="G156" s="15"/>
      <c r="H156" s="15">
        <v>63</v>
      </c>
      <c r="I156" s="15">
        <v>58</v>
      </c>
      <c r="J156" s="15" t="s">
        <v>55</v>
      </c>
      <c r="K156" s="14">
        <v>63</v>
      </c>
      <c r="L156" s="14">
        <v>58</v>
      </c>
      <c r="M156" s="14">
        <v>53</v>
      </c>
      <c r="N156" s="14" t="s">
        <v>56</v>
      </c>
      <c r="O156" t="str">
        <f t="shared" si="4"/>
        <v>2503</v>
      </c>
      <c r="P156" t="str">
        <f t="shared" si="5"/>
        <v/>
      </c>
      <c r="Q156" t="s">
        <v>16</v>
      </c>
      <c r="R156">
        <v>1</v>
      </c>
    </row>
    <row r="157" ht="40.5" spans="1:18">
      <c r="A157" s="14" t="s">
        <v>224</v>
      </c>
      <c r="B157" s="15" t="s">
        <v>356</v>
      </c>
      <c r="C157" s="15" t="s">
        <v>357</v>
      </c>
      <c r="D157" s="15"/>
      <c r="E157" s="14"/>
      <c r="F157" s="14" t="s">
        <v>26</v>
      </c>
      <c r="G157" s="15"/>
      <c r="H157" s="15">
        <v>70</v>
      </c>
      <c r="I157" s="15">
        <v>64</v>
      </c>
      <c r="J157" s="15" t="s">
        <v>55</v>
      </c>
      <c r="K157" s="14">
        <v>70</v>
      </c>
      <c r="L157" s="14">
        <v>64</v>
      </c>
      <c r="M157" s="14">
        <v>59</v>
      </c>
      <c r="N157" s="14" t="s">
        <v>56</v>
      </c>
      <c r="O157" t="str">
        <f t="shared" si="4"/>
        <v>2503</v>
      </c>
      <c r="P157" t="str">
        <f t="shared" si="5"/>
        <v/>
      </c>
      <c r="Q157" t="s">
        <v>16</v>
      </c>
      <c r="R157">
        <v>1</v>
      </c>
    </row>
    <row r="158" ht="40.5" spans="1:18">
      <c r="A158" s="14" t="s">
        <v>224</v>
      </c>
      <c r="B158" s="15" t="s">
        <v>358</v>
      </c>
      <c r="C158" s="15" t="s">
        <v>359</v>
      </c>
      <c r="D158" s="15"/>
      <c r="E158" s="14"/>
      <c r="F158" s="14" t="s">
        <v>26</v>
      </c>
      <c r="G158" s="15"/>
      <c r="H158" s="15">
        <v>70</v>
      </c>
      <c r="I158" s="15">
        <v>64</v>
      </c>
      <c r="J158" s="15" t="s">
        <v>55</v>
      </c>
      <c r="K158" s="14">
        <v>70</v>
      </c>
      <c r="L158" s="14">
        <v>64</v>
      </c>
      <c r="M158" s="14">
        <v>59</v>
      </c>
      <c r="N158" s="14" t="s">
        <v>56</v>
      </c>
      <c r="O158" t="str">
        <f t="shared" si="4"/>
        <v>2503</v>
      </c>
      <c r="P158" t="str">
        <f t="shared" si="5"/>
        <v/>
      </c>
      <c r="Q158" t="s">
        <v>16</v>
      </c>
      <c r="R158">
        <v>1</v>
      </c>
    </row>
    <row r="159" ht="40.5" spans="1:18">
      <c r="A159" s="14" t="s">
        <v>224</v>
      </c>
      <c r="B159" s="15" t="s">
        <v>360</v>
      </c>
      <c r="C159" s="15" t="s">
        <v>361</v>
      </c>
      <c r="D159" s="15"/>
      <c r="E159" s="14"/>
      <c r="F159" s="14" t="s">
        <v>26</v>
      </c>
      <c r="G159" s="15"/>
      <c r="H159" s="15">
        <v>70</v>
      </c>
      <c r="I159" s="15">
        <v>64</v>
      </c>
      <c r="J159" s="15" t="s">
        <v>55</v>
      </c>
      <c r="K159" s="14">
        <v>70</v>
      </c>
      <c r="L159" s="14">
        <v>64</v>
      </c>
      <c r="M159" s="14">
        <v>59</v>
      </c>
      <c r="N159" s="14" t="s">
        <v>56</v>
      </c>
      <c r="O159" t="str">
        <f t="shared" si="4"/>
        <v>2503</v>
      </c>
      <c r="P159" t="str">
        <f t="shared" si="5"/>
        <v/>
      </c>
      <c r="Q159" t="s">
        <v>16</v>
      </c>
      <c r="R159">
        <v>1</v>
      </c>
    </row>
    <row r="160" ht="40.5" spans="1:18">
      <c r="A160" s="14" t="s">
        <v>224</v>
      </c>
      <c r="B160" s="15" t="s">
        <v>362</v>
      </c>
      <c r="C160" s="15" t="s">
        <v>363</v>
      </c>
      <c r="D160" s="15"/>
      <c r="E160" s="14"/>
      <c r="F160" s="14" t="s">
        <v>26</v>
      </c>
      <c r="G160" s="15"/>
      <c r="H160" s="15">
        <v>70</v>
      </c>
      <c r="I160" s="15">
        <v>64</v>
      </c>
      <c r="J160" s="15" t="s">
        <v>55</v>
      </c>
      <c r="K160" s="14">
        <v>70</v>
      </c>
      <c r="L160" s="14">
        <v>64</v>
      </c>
      <c r="M160" s="14">
        <v>59</v>
      </c>
      <c r="N160" s="14" t="s">
        <v>56</v>
      </c>
      <c r="O160" t="str">
        <f t="shared" si="4"/>
        <v>2503</v>
      </c>
      <c r="P160" t="str">
        <f t="shared" si="5"/>
        <v/>
      </c>
      <c r="Q160" t="s">
        <v>16</v>
      </c>
      <c r="R160">
        <v>1</v>
      </c>
    </row>
    <row r="161" ht="40.5" spans="1:18">
      <c r="A161" s="14" t="s">
        <v>224</v>
      </c>
      <c r="B161" s="15" t="s">
        <v>364</v>
      </c>
      <c r="C161" s="15" t="s">
        <v>365</v>
      </c>
      <c r="D161" s="15"/>
      <c r="E161" s="14"/>
      <c r="F161" s="14" t="s">
        <v>26</v>
      </c>
      <c r="G161" s="15"/>
      <c r="H161" s="15">
        <v>70</v>
      </c>
      <c r="I161" s="15">
        <v>64</v>
      </c>
      <c r="J161" s="15" t="s">
        <v>55</v>
      </c>
      <c r="K161" s="14">
        <v>70</v>
      </c>
      <c r="L161" s="14">
        <v>64</v>
      </c>
      <c r="M161" s="14">
        <v>59</v>
      </c>
      <c r="N161" s="14" t="s">
        <v>56</v>
      </c>
      <c r="O161" t="str">
        <f t="shared" si="4"/>
        <v>2503</v>
      </c>
      <c r="P161" t="str">
        <f t="shared" si="5"/>
        <v/>
      </c>
      <c r="Q161" t="s">
        <v>16</v>
      </c>
      <c r="R161">
        <v>1</v>
      </c>
    </row>
    <row r="162" ht="40.5" spans="1:18">
      <c r="A162" s="14" t="s">
        <v>224</v>
      </c>
      <c r="B162" s="15" t="s">
        <v>366</v>
      </c>
      <c r="C162" s="15" t="s">
        <v>367</v>
      </c>
      <c r="D162" s="15"/>
      <c r="E162" s="14"/>
      <c r="F162" s="14" t="s">
        <v>26</v>
      </c>
      <c r="G162" s="15"/>
      <c r="H162" s="15">
        <v>70</v>
      </c>
      <c r="I162" s="15">
        <v>64</v>
      </c>
      <c r="J162" s="15" t="s">
        <v>55</v>
      </c>
      <c r="K162" s="14">
        <v>70</v>
      </c>
      <c r="L162" s="14">
        <v>64</v>
      </c>
      <c r="M162" s="14">
        <v>59</v>
      </c>
      <c r="N162" s="14" t="s">
        <v>56</v>
      </c>
      <c r="O162" t="str">
        <f t="shared" si="4"/>
        <v>2503</v>
      </c>
      <c r="P162" t="str">
        <f t="shared" si="5"/>
        <v/>
      </c>
      <c r="Q162" t="s">
        <v>16</v>
      </c>
      <c r="R162">
        <v>1</v>
      </c>
    </row>
    <row r="163" ht="40.5" spans="1:18">
      <c r="A163" s="14" t="s">
        <v>224</v>
      </c>
      <c r="B163" s="15" t="s">
        <v>368</v>
      </c>
      <c r="C163" s="15" t="s">
        <v>369</v>
      </c>
      <c r="D163" s="15"/>
      <c r="E163" s="14"/>
      <c r="F163" s="14" t="s">
        <v>26</v>
      </c>
      <c r="G163" s="15"/>
      <c r="H163" s="15">
        <v>70</v>
      </c>
      <c r="I163" s="15">
        <v>64</v>
      </c>
      <c r="J163" s="15" t="s">
        <v>55</v>
      </c>
      <c r="K163" s="14">
        <v>70</v>
      </c>
      <c r="L163" s="14">
        <v>64</v>
      </c>
      <c r="M163" s="14">
        <v>59</v>
      </c>
      <c r="N163" s="14" t="s">
        <v>56</v>
      </c>
      <c r="O163" t="str">
        <f t="shared" si="4"/>
        <v>2503</v>
      </c>
      <c r="P163" t="str">
        <f t="shared" si="5"/>
        <v/>
      </c>
      <c r="Q163" t="s">
        <v>16</v>
      </c>
      <c r="R163">
        <v>1</v>
      </c>
    </row>
    <row r="164" ht="40.5" spans="1:18">
      <c r="A164" s="14" t="s">
        <v>224</v>
      </c>
      <c r="B164" s="15" t="s">
        <v>370</v>
      </c>
      <c r="C164" s="15" t="s">
        <v>371</v>
      </c>
      <c r="D164" s="15"/>
      <c r="E164" s="14"/>
      <c r="F164" s="14" t="s">
        <v>26</v>
      </c>
      <c r="G164" s="15"/>
      <c r="H164" s="15">
        <v>70</v>
      </c>
      <c r="I164" s="15">
        <v>64</v>
      </c>
      <c r="J164" s="15" t="s">
        <v>55</v>
      </c>
      <c r="K164" s="14">
        <v>70</v>
      </c>
      <c r="L164" s="14">
        <v>64</v>
      </c>
      <c r="M164" s="14">
        <v>59</v>
      </c>
      <c r="N164" s="14" t="s">
        <v>56</v>
      </c>
      <c r="O164" t="str">
        <f t="shared" si="4"/>
        <v>2503</v>
      </c>
      <c r="P164" t="str">
        <f t="shared" si="5"/>
        <v/>
      </c>
      <c r="Q164" t="s">
        <v>16</v>
      </c>
      <c r="R164">
        <v>1</v>
      </c>
    </row>
    <row r="165" ht="40.5" spans="1:18">
      <c r="A165" s="14" t="s">
        <v>224</v>
      </c>
      <c r="B165" s="15" t="s">
        <v>372</v>
      </c>
      <c r="C165" s="15" t="s">
        <v>373</v>
      </c>
      <c r="D165" s="15"/>
      <c r="E165" s="14"/>
      <c r="F165" s="14" t="s">
        <v>26</v>
      </c>
      <c r="G165" s="15"/>
      <c r="H165" s="15">
        <v>70</v>
      </c>
      <c r="I165" s="15">
        <v>64</v>
      </c>
      <c r="J165" s="15" t="s">
        <v>55</v>
      </c>
      <c r="K165" s="14">
        <v>70</v>
      </c>
      <c r="L165" s="14">
        <v>64</v>
      </c>
      <c r="M165" s="14">
        <v>59</v>
      </c>
      <c r="N165" s="14" t="s">
        <v>56</v>
      </c>
      <c r="O165" t="str">
        <f t="shared" si="4"/>
        <v>2503</v>
      </c>
      <c r="P165" t="str">
        <f t="shared" si="5"/>
        <v/>
      </c>
      <c r="Q165" t="s">
        <v>16</v>
      </c>
      <c r="R165">
        <v>1</v>
      </c>
    </row>
    <row r="166" ht="40.5" spans="1:18">
      <c r="A166" s="14" t="s">
        <v>224</v>
      </c>
      <c r="B166" s="15" t="s">
        <v>374</v>
      </c>
      <c r="C166" s="15" t="s">
        <v>375</v>
      </c>
      <c r="D166" s="15"/>
      <c r="E166" s="14"/>
      <c r="F166" s="14" t="s">
        <v>26</v>
      </c>
      <c r="G166" s="15"/>
      <c r="H166" s="15">
        <v>70</v>
      </c>
      <c r="I166" s="15">
        <v>64</v>
      </c>
      <c r="J166" s="15" t="s">
        <v>55</v>
      </c>
      <c r="K166" s="14">
        <v>70</v>
      </c>
      <c r="L166" s="14">
        <v>64</v>
      </c>
      <c r="M166" s="14">
        <v>59</v>
      </c>
      <c r="N166" s="14" t="s">
        <v>56</v>
      </c>
      <c r="O166" t="str">
        <f t="shared" si="4"/>
        <v>2503</v>
      </c>
      <c r="P166" t="str">
        <f t="shared" si="5"/>
        <v/>
      </c>
      <c r="Q166" t="s">
        <v>16</v>
      </c>
      <c r="R166">
        <v>1</v>
      </c>
    </row>
    <row r="167" ht="40.5" spans="1:18">
      <c r="A167" s="14" t="s">
        <v>224</v>
      </c>
      <c r="B167" s="15" t="s">
        <v>376</v>
      </c>
      <c r="C167" s="15" t="s">
        <v>377</v>
      </c>
      <c r="D167" s="15"/>
      <c r="E167" s="14"/>
      <c r="F167" s="14" t="s">
        <v>26</v>
      </c>
      <c r="G167" s="15"/>
      <c r="H167" s="15">
        <v>70</v>
      </c>
      <c r="I167" s="15">
        <v>64</v>
      </c>
      <c r="J167" s="15" t="s">
        <v>55</v>
      </c>
      <c r="K167" s="14">
        <v>70</v>
      </c>
      <c r="L167" s="14">
        <v>64</v>
      </c>
      <c r="M167" s="14">
        <v>59</v>
      </c>
      <c r="N167" s="14" t="s">
        <v>56</v>
      </c>
      <c r="O167" t="str">
        <f t="shared" si="4"/>
        <v>2503</v>
      </c>
      <c r="P167" t="str">
        <f t="shared" si="5"/>
        <v/>
      </c>
      <c r="Q167" t="s">
        <v>16</v>
      </c>
      <c r="R167">
        <v>1</v>
      </c>
    </row>
    <row r="168" ht="40.5" spans="1:18">
      <c r="A168" s="14" t="s">
        <v>224</v>
      </c>
      <c r="B168" s="15" t="s">
        <v>378</v>
      </c>
      <c r="C168" s="15" t="s">
        <v>379</v>
      </c>
      <c r="D168" s="15"/>
      <c r="E168" s="14"/>
      <c r="F168" s="14" t="s">
        <v>26</v>
      </c>
      <c r="G168" s="15"/>
      <c r="H168" s="15">
        <v>70</v>
      </c>
      <c r="I168" s="15">
        <v>64</v>
      </c>
      <c r="J168" s="15" t="s">
        <v>55</v>
      </c>
      <c r="K168" s="14">
        <v>70</v>
      </c>
      <c r="L168" s="14">
        <v>64</v>
      </c>
      <c r="M168" s="14">
        <v>59</v>
      </c>
      <c r="N168" s="14" t="s">
        <v>56</v>
      </c>
      <c r="O168" t="str">
        <f t="shared" si="4"/>
        <v>2503</v>
      </c>
      <c r="P168" t="str">
        <f t="shared" si="5"/>
        <v/>
      </c>
      <c r="Q168" t="s">
        <v>16</v>
      </c>
      <c r="R168">
        <v>1</v>
      </c>
    </row>
    <row r="169" ht="40.5" spans="1:18">
      <c r="A169" s="14" t="s">
        <v>224</v>
      </c>
      <c r="B169" s="15" t="s">
        <v>380</v>
      </c>
      <c r="C169" s="15" t="s">
        <v>381</v>
      </c>
      <c r="D169" s="15"/>
      <c r="E169" s="14"/>
      <c r="F169" s="14" t="s">
        <v>26</v>
      </c>
      <c r="G169" s="15"/>
      <c r="H169" s="15">
        <v>70</v>
      </c>
      <c r="I169" s="15">
        <v>64</v>
      </c>
      <c r="J169" s="15" t="s">
        <v>55</v>
      </c>
      <c r="K169" s="14">
        <v>70</v>
      </c>
      <c r="L169" s="14">
        <v>64</v>
      </c>
      <c r="M169" s="14">
        <v>59</v>
      </c>
      <c r="N169" s="14" t="s">
        <v>56</v>
      </c>
      <c r="O169" t="str">
        <f t="shared" si="4"/>
        <v>2503</v>
      </c>
      <c r="P169" t="str">
        <f t="shared" si="5"/>
        <v/>
      </c>
      <c r="Q169" t="s">
        <v>16</v>
      </c>
      <c r="R169">
        <v>1</v>
      </c>
    </row>
    <row r="170" ht="40.5" spans="1:18">
      <c r="A170" s="14" t="s">
        <v>224</v>
      </c>
      <c r="B170" s="15" t="s">
        <v>382</v>
      </c>
      <c r="C170" s="15" t="s">
        <v>383</v>
      </c>
      <c r="D170" s="15"/>
      <c r="E170" s="14"/>
      <c r="F170" s="14" t="s">
        <v>26</v>
      </c>
      <c r="G170" s="15"/>
      <c r="H170" s="15">
        <v>70</v>
      </c>
      <c r="I170" s="15">
        <v>64</v>
      </c>
      <c r="J170" s="15" t="s">
        <v>55</v>
      </c>
      <c r="K170" s="14">
        <v>70</v>
      </c>
      <c r="L170" s="14">
        <v>64</v>
      </c>
      <c r="M170" s="14">
        <v>59</v>
      </c>
      <c r="N170" s="14" t="s">
        <v>56</v>
      </c>
      <c r="O170" t="str">
        <f t="shared" si="4"/>
        <v>2503</v>
      </c>
      <c r="P170" t="str">
        <f t="shared" si="5"/>
        <v/>
      </c>
      <c r="Q170" t="s">
        <v>16</v>
      </c>
      <c r="R170">
        <v>1</v>
      </c>
    </row>
    <row r="171" ht="40.5" spans="1:18">
      <c r="A171" s="14" t="s">
        <v>224</v>
      </c>
      <c r="B171" s="15" t="s">
        <v>384</v>
      </c>
      <c r="C171" s="15" t="s">
        <v>385</v>
      </c>
      <c r="D171" s="15"/>
      <c r="E171" s="14"/>
      <c r="F171" s="14" t="s">
        <v>26</v>
      </c>
      <c r="G171" s="15"/>
      <c r="H171" s="15">
        <v>70</v>
      </c>
      <c r="I171" s="15">
        <v>64</v>
      </c>
      <c r="J171" s="15" t="s">
        <v>55</v>
      </c>
      <c r="K171" s="14">
        <v>70</v>
      </c>
      <c r="L171" s="14">
        <v>64</v>
      </c>
      <c r="M171" s="14">
        <v>59</v>
      </c>
      <c r="N171" s="14" t="s">
        <v>56</v>
      </c>
      <c r="O171" t="str">
        <f t="shared" si="4"/>
        <v>2503</v>
      </c>
      <c r="P171" t="str">
        <f t="shared" si="5"/>
        <v/>
      </c>
      <c r="Q171" t="s">
        <v>16</v>
      </c>
      <c r="R171">
        <v>1</v>
      </c>
    </row>
    <row r="172" ht="40.5" spans="1:18">
      <c r="A172" s="14" t="s">
        <v>224</v>
      </c>
      <c r="B172" s="15" t="s">
        <v>386</v>
      </c>
      <c r="C172" s="15" t="s">
        <v>387</v>
      </c>
      <c r="D172" s="15"/>
      <c r="E172" s="14"/>
      <c r="F172" s="14" t="s">
        <v>26</v>
      </c>
      <c r="G172" s="15"/>
      <c r="H172" s="15">
        <v>70</v>
      </c>
      <c r="I172" s="15">
        <v>64</v>
      </c>
      <c r="J172" s="15" t="s">
        <v>55</v>
      </c>
      <c r="K172" s="14">
        <v>70</v>
      </c>
      <c r="L172" s="14">
        <v>64</v>
      </c>
      <c r="M172" s="14">
        <v>59</v>
      </c>
      <c r="N172" s="14" t="s">
        <v>56</v>
      </c>
      <c r="O172" t="str">
        <f t="shared" si="4"/>
        <v>2503</v>
      </c>
      <c r="P172" t="str">
        <f t="shared" si="5"/>
        <v/>
      </c>
      <c r="Q172" t="s">
        <v>16</v>
      </c>
      <c r="R172">
        <v>1</v>
      </c>
    </row>
    <row r="173" ht="40.5" spans="1:18">
      <c r="A173" s="14" t="s">
        <v>224</v>
      </c>
      <c r="B173" s="15" t="s">
        <v>388</v>
      </c>
      <c r="C173" s="15" t="s">
        <v>389</v>
      </c>
      <c r="D173" s="15"/>
      <c r="E173" s="14"/>
      <c r="F173" s="14" t="s">
        <v>232</v>
      </c>
      <c r="G173" s="15"/>
      <c r="H173" s="15">
        <v>70</v>
      </c>
      <c r="I173" s="15">
        <v>64</v>
      </c>
      <c r="J173" s="15" t="s">
        <v>55</v>
      </c>
      <c r="K173" s="14">
        <v>70</v>
      </c>
      <c r="L173" s="14">
        <v>64</v>
      </c>
      <c r="M173" s="14">
        <v>59</v>
      </c>
      <c r="N173" s="14" t="s">
        <v>56</v>
      </c>
      <c r="O173" t="str">
        <f t="shared" si="4"/>
        <v>2503</v>
      </c>
      <c r="P173" t="str">
        <f t="shared" si="5"/>
        <v/>
      </c>
      <c r="Q173" t="s">
        <v>16</v>
      </c>
      <c r="R173">
        <v>1</v>
      </c>
    </row>
    <row r="174" ht="40.5" spans="1:18">
      <c r="A174" s="14" t="s">
        <v>224</v>
      </c>
      <c r="B174" s="15" t="s">
        <v>390</v>
      </c>
      <c r="C174" s="15" t="s">
        <v>391</v>
      </c>
      <c r="D174" s="15"/>
      <c r="E174" s="14"/>
      <c r="F174" s="14" t="s">
        <v>232</v>
      </c>
      <c r="G174" s="15"/>
      <c r="H174" s="15">
        <v>61</v>
      </c>
      <c r="I174" s="15">
        <v>56</v>
      </c>
      <c r="J174" s="15" t="s">
        <v>55</v>
      </c>
      <c r="K174" s="14">
        <v>61</v>
      </c>
      <c r="L174" s="14">
        <v>56</v>
      </c>
      <c r="M174" s="14">
        <v>51</v>
      </c>
      <c r="N174" s="14" t="s">
        <v>56</v>
      </c>
      <c r="O174" t="str">
        <f t="shared" si="4"/>
        <v>2503</v>
      </c>
      <c r="P174" t="str">
        <f t="shared" si="5"/>
        <v/>
      </c>
      <c r="Q174" t="s">
        <v>16</v>
      </c>
      <c r="R174">
        <v>1</v>
      </c>
    </row>
    <row r="175" ht="40.5" spans="1:18">
      <c r="A175" s="14" t="s">
        <v>224</v>
      </c>
      <c r="B175" s="15" t="s">
        <v>392</v>
      </c>
      <c r="C175" s="15" t="s">
        <v>393</v>
      </c>
      <c r="D175" s="15"/>
      <c r="E175" s="14"/>
      <c r="F175" s="14" t="s">
        <v>394</v>
      </c>
      <c r="G175" s="15"/>
      <c r="H175" s="15">
        <v>61</v>
      </c>
      <c r="I175" s="15">
        <v>56</v>
      </c>
      <c r="J175" s="15" t="s">
        <v>55</v>
      </c>
      <c r="K175" s="14">
        <v>61</v>
      </c>
      <c r="L175" s="14">
        <v>56</v>
      </c>
      <c r="M175" s="14">
        <v>51</v>
      </c>
      <c r="N175" s="14" t="s">
        <v>56</v>
      </c>
      <c r="O175" t="str">
        <f t="shared" si="4"/>
        <v>2503</v>
      </c>
      <c r="P175" t="str">
        <f t="shared" si="5"/>
        <v/>
      </c>
      <c r="Q175" t="s">
        <v>16</v>
      </c>
      <c r="R175">
        <v>1</v>
      </c>
    </row>
    <row r="176" ht="40.5" spans="1:18">
      <c r="A176" s="14" t="s">
        <v>224</v>
      </c>
      <c r="B176" s="15">
        <v>250309010</v>
      </c>
      <c r="C176" s="15" t="s">
        <v>395</v>
      </c>
      <c r="D176" s="15"/>
      <c r="E176" s="14"/>
      <c r="F176" s="14" t="s">
        <v>232</v>
      </c>
      <c r="G176" s="15"/>
      <c r="H176" s="15">
        <v>210</v>
      </c>
      <c r="I176" s="15">
        <v>193</v>
      </c>
      <c r="J176" s="15" t="s">
        <v>55</v>
      </c>
      <c r="K176" s="14">
        <v>210</v>
      </c>
      <c r="L176" s="14">
        <v>193</v>
      </c>
      <c r="M176" s="14">
        <v>176</v>
      </c>
      <c r="N176" s="14" t="s">
        <v>56</v>
      </c>
      <c r="O176" t="str">
        <f t="shared" si="4"/>
        <v>2503</v>
      </c>
      <c r="P176" t="str">
        <f t="shared" si="5"/>
        <v/>
      </c>
      <c r="Q176" t="s">
        <v>16</v>
      </c>
      <c r="R176">
        <v>1</v>
      </c>
    </row>
    <row r="177" ht="40.5" spans="1:18">
      <c r="A177" s="14" t="s">
        <v>224</v>
      </c>
      <c r="B177" s="15">
        <v>250309011</v>
      </c>
      <c r="C177" s="15" t="s">
        <v>396</v>
      </c>
      <c r="D177" s="15"/>
      <c r="E177" s="14"/>
      <c r="F177" s="14" t="s">
        <v>232</v>
      </c>
      <c r="G177" s="15"/>
      <c r="H177" s="15">
        <v>27</v>
      </c>
      <c r="I177" s="15">
        <v>25</v>
      </c>
      <c r="J177" s="15" t="s">
        <v>55</v>
      </c>
      <c r="K177" s="14">
        <v>27</v>
      </c>
      <c r="L177" s="14">
        <v>25</v>
      </c>
      <c r="M177" s="14">
        <v>23</v>
      </c>
      <c r="N177" s="14" t="s">
        <v>56</v>
      </c>
      <c r="O177" t="str">
        <f t="shared" si="4"/>
        <v>2503</v>
      </c>
      <c r="P177" t="str">
        <f t="shared" si="5"/>
        <v/>
      </c>
      <c r="Q177" t="s">
        <v>16</v>
      </c>
      <c r="R177">
        <v>1</v>
      </c>
    </row>
    <row r="178" ht="40.5" spans="1:18">
      <c r="A178" s="14" t="s">
        <v>224</v>
      </c>
      <c r="B178" s="15" t="s">
        <v>397</v>
      </c>
      <c r="C178" s="15" t="s">
        <v>398</v>
      </c>
      <c r="D178" s="15"/>
      <c r="E178" s="14"/>
      <c r="F178" s="14" t="s">
        <v>26</v>
      </c>
      <c r="G178" s="15"/>
      <c r="H178" s="15">
        <v>1290</v>
      </c>
      <c r="I178" s="15">
        <v>1180</v>
      </c>
      <c r="J178" s="15" t="s">
        <v>55</v>
      </c>
      <c r="K178" s="14">
        <v>1290</v>
      </c>
      <c r="L178" s="14">
        <v>1180</v>
      </c>
      <c r="M178" s="14">
        <v>1080</v>
      </c>
      <c r="N178" s="14" t="s">
        <v>56</v>
      </c>
      <c r="O178" t="str">
        <f t="shared" si="4"/>
        <v>2503</v>
      </c>
      <c r="P178" t="str">
        <f t="shared" si="5"/>
        <v/>
      </c>
      <c r="Q178" t="s">
        <v>16</v>
      </c>
      <c r="R178">
        <v>1</v>
      </c>
    </row>
    <row r="179" ht="40.5" spans="1:18">
      <c r="A179" s="14" t="s">
        <v>224</v>
      </c>
      <c r="B179" s="15" t="s">
        <v>399</v>
      </c>
      <c r="C179" s="15" t="s">
        <v>400</v>
      </c>
      <c r="D179" s="15"/>
      <c r="E179" s="14"/>
      <c r="F179" s="14" t="s">
        <v>232</v>
      </c>
      <c r="G179" s="15"/>
      <c r="H179" s="15">
        <v>9</v>
      </c>
      <c r="I179" s="15">
        <v>8.3</v>
      </c>
      <c r="J179" s="15" t="s">
        <v>55</v>
      </c>
      <c r="K179" s="14">
        <v>9</v>
      </c>
      <c r="L179" s="14">
        <v>8.3</v>
      </c>
      <c r="M179" s="14">
        <v>7.5</v>
      </c>
      <c r="N179" s="14" t="s">
        <v>56</v>
      </c>
      <c r="O179" t="str">
        <f t="shared" si="4"/>
        <v>2503</v>
      </c>
      <c r="P179" t="str">
        <f t="shared" si="5"/>
        <v/>
      </c>
      <c r="Q179" t="s">
        <v>16</v>
      </c>
      <c r="R179">
        <v>1</v>
      </c>
    </row>
    <row r="180" ht="40.5" spans="1:18">
      <c r="A180" s="14" t="s">
        <v>224</v>
      </c>
      <c r="B180" s="15" t="s">
        <v>401</v>
      </c>
      <c r="C180" s="15" t="s">
        <v>402</v>
      </c>
      <c r="D180" s="15"/>
      <c r="E180" s="14"/>
      <c r="F180" s="14" t="s">
        <v>232</v>
      </c>
      <c r="G180" s="15"/>
      <c r="H180" s="15">
        <v>39</v>
      </c>
      <c r="I180" s="15">
        <v>36</v>
      </c>
      <c r="J180" s="15" t="s">
        <v>55</v>
      </c>
      <c r="K180" s="14">
        <v>39</v>
      </c>
      <c r="L180" s="14">
        <v>36</v>
      </c>
      <c r="M180" s="14">
        <v>33</v>
      </c>
      <c r="N180" s="14" t="s">
        <v>56</v>
      </c>
      <c r="O180" t="str">
        <f t="shared" si="4"/>
        <v>2503</v>
      </c>
      <c r="P180" t="str">
        <f t="shared" si="5"/>
        <v/>
      </c>
      <c r="Q180" t="s">
        <v>16</v>
      </c>
      <c r="R180">
        <v>1</v>
      </c>
    </row>
    <row r="181" ht="40.5" spans="1:18">
      <c r="A181" s="14" t="s">
        <v>224</v>
      </c>
      <c r="B181" s="15" t="s">
        <v>403</v>
      </c>
      <c r="C181" s="15" t="s">
        <v>404</v>
      </c>
      <c r="D181" s="15"/>
      <c r="E181" s="14"/>
      <c r="F181" s="14" t="s">
        <v>232</v>
      </c>
      <c r="G181" s="15"/>
      <c r="H181" s="15">
        <v>66</v>
      </c>
      <c r="I181" s="15">
        <v>61</v>
      </c>
      <c r="J181" s="15" t="s">
        <v>55</v>
      </c>
      <c r="K181" s="14">
        <v>66</v>
      </c>
      <c r="L181" s="14">
        <v>61</v>
      </c>
      <c r="M181" s="14">
        <v>55</v>
      </c>
      <c r="N181" s="14" t="s">
        <v>56</v>
      </c>
      <c r="O181" t="str">
        <f t="shared" si="4"/>
        <v>2503</v>
      </c>
      <c r="P181" t="str">
        <f t="shared" si="5"/>
        <v/>
      </c>
      <c r="Q181" t="s">
        <v>16</v>
      </c>
      <c r="R181">
        <v>1</v>
      </c>
    </row>
    <row r="182" ht="40.5" spans="1:18">
      <c r="A182" s="14" t="s">
        <v>224</v>
      </c>
      <c r="B182" s="15" t="s">
        <v>405</v>
      </c>
      <c r="C182" s="15" t="s">
        <v>406</v>
      </c>
      <c r="D182" s="15"/>
      <c r="E182" s="14"/>
      <c r="F182" s="14" t="s">
        <v>232</v>
      </c>
      <c r="G182" s="15"/>
      <c r="H182" s="15">
        <v>140</v>
      </c>
      <c r="I182" s="15">
        <v>129</v>
      </c>
      <c r="J182" s="15" t="s">
        <v>55</v>
      </c>
      <c r="K182" s="14">
        <v>140</v>
      </c>
      <c r="L182" s="14">
        <v>129</v>
      </c>
      <c r="M182" s="14">
        <v>117</v>
      </c>
      <c r="N182" s="14" t="s">
        <v>56</v>
      </c>
      <c r="O182" t="str">
        <f t="shared" si="4"/>
        <v>2503</v>
      </c>
      <c r="P182" t="str">
        <f t="shared" si="5"/>
        <v/>
      </c>
      <c r="Q182" t="s">
        <v>16</v>
      </c>
      <c r="R182">
        <v>1</v>
      </c>
    </row>
    <row r="183" ht="40.5" spans="1:18">
      <c r="A183" s="14" t="s">
        <v>224</v>
      </c>
      <c r="B183" s="15" t="s">
        <v>407</v>
      </c>
      <c r="C183" s="15" t="s">
        <v>408</v>
      </c>
      <c r="D183" s="15"/>
      <c r="E183" s="14"/>
      <c r="F183" s="14" t="s">
        <v>232</v>
      </c>
      <c r="G183" s="15"/>
      <c r="H183" s="15">
        <v>245</v>
      </c>
      <c r="I183" s="15">
        <v>225</v>
      </c>
      <c r="J183" s="15" t="s">
        <v>55</v>
      </c>
      <c r="K183" s="14">
        <v>245</v>
      </c>
      <c r="L183" s="14">
        <v>225</v>
      </c>
      <c r="M183" s="14">
        <v>205</v>
      </c>
      <c r="N183" s="14" t="s">
        <v>56</v>
      </c>
      <c r="O183" t="str">
        <f t="shared" si="4"/>
        <v>2503</v>
      </c>
      <c r="P183" t="str">
        <f t="shared" si="5"/>
        <v/>
      </c>
      <c r="Q183" t="s">
        <v>16</v>
      </c>
      <c r="R183">
        <v>1</v>
      </c>
    </row>
    <row r="184" ht="40.5" spans="1:18">
      <c r="A184" s="14" t="s">
        <v>224</v>
      </c>
      <c r="B184" s="15" t="s">
        <v>409</v>
      </c>
      <c r="C184" s="15" t="s">
        <v>410</v>
      </c>
      <c r="D184" s="15"/>
      <c r="E184" s="14"/>
      <c r="F184" s="14" t="s">
        <v>232</v>
      </c>
      <c r="G184" s="15"/>
      <c r="H184" s="15">
        <v>158</v>
      </c>
      <c r="I184" s="15">
        <v>145</v>
      </c>
      <c r="J184" s="15" t="s">
        <v>55</v>
      </c>
      <c r="K184" s="14">
        <v>158</v>
      </c>
      <c r="L184" s="14">
        <v>145</v>
      </c>
      <c r="M184" s="14">
        <v>132</v>
      </c>
      <c r="N184" s="14" t="s">
        <v>56</v>
      </c>
      <c r="O184" t="str">
        <f t="shared" si="4"/>
        <v>2503</v>
      </c>
      <c r="P184" t="str">
        <f t="shared" si="5"/>
        <v/>
      </c>
      <c r="Q184" t="s">
        <v>16</v>
      </c>
      <c r="R184">
        <v>1</v>
      </c>
    </row>
    <row r="185" ht="40.5" spans="1:18">
      <c r="A185" s="14" t="s">
        <v>224</v>
      </c>
      <c r="B185" s="15">
        <v>250310055</v>
      </c>
      <c r="C185" s="15" t="s">
        <v>411</v>
      </c>
      <c r="D185" s="15"/>
      <c r="E185" s="14"/>
      <c r="F185" s="14" t="s">
        <v>232</v>
      </c>
      <c r="G185" s="15"/>
      <c r="H185" s="15">
        <v>44</v>
      </c>
      <c r="I185" s="15">
        <v>40</v>
      </c>
      <c r="J185" s="15" t="s">
        <v>55</v>
      </c>
      <c r="K185" s="14">
        <v>44</v>
      </c>
      <c r="L185" s="14">
        <v>40</v>
      </c>
      <c r="M185" s="14">
        <v>37</v>
      </c>
      <c r="N185" s="14" t="s">
        <v>56</v>
      </c>
      <c r="O185" t="str">
        <f t="shared" si="4"/>
        <v>2503</v>
      </c>
      <c r="P185" t="str">
        <f t="shared" si="5"/>
        <v/>
      </c>
      <c r="Q185" t="s">
        <v>16</v>
      </c>
      <c r="R185">
        <v>1</v>
      </c>
    </row>
    <row r="186" ht="40.5" spans="1:18">
      <c r="A186" s="14" t="s">
        <v>224</v>
      </c>
      <c r="B186" s="15">
        <v>250310056</v>
      </c>
      <c r="C186" s="15" t="s">
        <v>412</v>
      </c>
      <c r="D186" s="15" t="s">
        <v>413</v>
      </c>
      <c r="E186" s="14"/>
      <c r="F186" s="14" t="s">
        <v>232</v>
      </c>
      <c r="G186" s="15" t="s">
        <v>351</v>
      </c>
      <c r="H186" s="15">
        <v>44</v>
      </c>
      <c r="I186" s="15">
        <v>40</v>
      </c>
      <c r="J186" s="15" t="s">
        <v>55</v>
      </c>
      <c r="K186" s="14">
        <v>44</v>
      </c>
      <c r="L186" s="14">
        <v>40</v>
      </c>
      <c r="M186" s="14">
        <v>37</v>
      </c>
      <c r="N186" s="14" t="s">
        <v>56</v>
      </c>
      <c r="O186" t="str">
        <f t="shared" si="4"/>
        <v>2503</v>
      </c>
      <c r="P186" t="str">
        <f t="shared" si="5"/>
        <v/>
      </c>
      <c r="Q186" t="s">
        <v>16</v>
      </c>
      <c r="R186">
        <v>1</v>
      </c>
    </row>
    <row r="187" ht="40.5" spans="1:18">
      <c r="A187" s="14" t="s">
        <v>224</v>
      </c>
      <c r="B187" s="15">
        <v>250310057</v>
      </c>
      <c r="C187" s="15" t="s">
        <v>414</v>
      </c>
      <c r="D187" s="15"/>
      <c r="E187" s="14"/>
      <c r="F187" s="14" t="s">
        <v>232</v>
      </c>
      <c r="G187" s="15"/>
      <c r="H187" s="15">
        <v>52</v>
      </c>
      <c r="I187" s="15">
        <v>48</v>
      </c>
      <c r="J187" s="15" t="s">
        <v>55</v>
      </c>
      <c r="K187" s="14">
        <v>52</v>
      </c>
      <c r="L187" s="14">
        <v>48</v>
      </c>
      <c r="M187" s="14">
        <v>44</v>
      </c>
      <c r="N187" s="14" t="s">
        <v>56</v>
      </c>
      <c r="O187" t="str">
        <f t="shared" si="4"/>
        <v>2503</v>
      </c>
      <c r="P187" t="str">
        <f t="shared" si="5"/>
        <v/>
      </c>
      <c r="Q187" t="s">
        <v>16</v>
      </c>
      <c r="R187">
        <v>1</v>
      </c>
    </row>
    <row r="188" ht="40.5" spans="1:18">
      <c r="A188" s="14" t="s">
        <v>224</v>
      </c>
      <c r="B188" s="15">
        <v>250310058</v>
      </c>
      <c r="C188" s="15" t="s">
        <v>415</v>
      </c>
      <c r="D188" s="15"/>
      <c r="E188" s="14"/>
      <c r="F188" s="14" t="s">
        <v>232</v>
      </c>
      <c r="G188" s="15"/>
      <c r="H188" s="15">
        <v>52</v>
      </c>
      <c r="I188" s="15">
        <v>48</v>
      </c>
      <c r="J188" s="15" t="s">
        <v>55</v>
      </c>
      <c r="K188" s="14">
        <v>52</v>
      </c>
      <c r="L188" s="14">
        <v>48</v>
      </c>
      <c r="M188" s="14">
        <v>44</v>
      </c>
      <c r="N188" s="14" t="s">
        <v>56</v>
      </c>
      <c r="O188" t="str">
        <f t="shared" si="4"/>
        <v>2503</v>
      </c>
      <c r="P188" t="str">
        <f t="shared" si="5"/>
        <v/>
      </c>
      <c r="Q188" t="s">
        <v>16</v>
      </c>
      <c r="R188">
        <v>1</v>
      </c>
    </row>
    <row r="189" ht="40.5" spans="1:18">
      <c r="A189" s="14" t="s">
        <v>224</v>
      </c>
      <c r="B189" s="15">
        <v>250310059</v>
      </c>
      <c r="C189" s="15" t="s">
        <v>416</v>
      </c>
      <c r="D189" s="15"/>
      <c r="E189" s="14"/>
      <c r="F189" s="14" t="s">
        <v>232</v>
      </c>
      <c r="G189" s="15"/>
      <c r="H189" s="15">
        <v>30</v>
      </c>
      <c r="I189" s="15">
        <v>28</v>
      </c>
      <c r="J189" s="15" t="s">
        <v>55</v>
      </c>
      <c r="K189" s="14">
        <v>30</v>
      </c>
      <c r="L189" s="14">
        <v>28</v>
      </c>
      <c r="M189" s="14">
        <v>25</v>
      </c>
      <c r="N189" s="14" t="s">
        <v>56</v>
      </c>
      <c r="O189" t="str">
        <f t="shared" si="4"/>
        <v>2503</v>
      </c>
      <c r="P189" t="str">
        <f t="shared" si="5"/>
        <v/>
      </c>
      <c r="Q189" t="s">
        <v>16</v>
      </c>
      <c r="R189">
        <v>1</v>
      </c>
    </row>
    <row r="190" ht="40.5" spans="1:18">
      <c r="A190" s="14" t="s">
        <v>224</v>
      </c>
      <c r="B190" s="15">
        <v>250310060</v>
      </c>
      <c r="C190" s="15" t="s">
        <v>417</v>
      </c>
      <c r="D190" s="15"/>
      <c r="E190" s="14"/>
      <c r="F190" s="14" t="s">
        <v>232</v>
      </c>
      <c r="G190" s="15"/>
      <c r="H190" s="15">
        <v>44</v>
      </c>
      <c r="I190" s="15">
        <v>40</v>
      </c>
      <c r="J190" s="15" t="s">
        <v>55</v>
      </c>
      <c r="K190" s="14">
        <v>44</v>
      </c>
      <c r="L190" s="14">
        <v>40</v>
      </c>
      <c r="M190" s="14">
        <v>37</v>
      </c>
      <c r="N190" s="14" t="s">
        <v>56</v>
      </c>
      <c r="O190" t="str">
        <f t="shared" si="4"/>
        <v>2503</v>
      </c>
      <c r="P190" t="str">
        <f t="shared" si="5"/>
        <v/>
      </c>
      <c r="Q190" t="s">
        <v>16</v>
      </c>
      <c r="R190">
        <v>1</v>
      </c>
    </row>
    <row r="191" ht="40.5" spans="1:18">
      <c r="A191" s="14" t="s">
        <v>224</v>
      </c>
      <c r="B191" s="15">
        <v>250310061</v>
      </c>
      <c r="C191" s="15" t="s">
        <v>418</v>
      </c>
      <c r="D191" s="15"/>
      <c r="E191" s="14"/>
      <c r="F191" s="14" t="s">
        <v>232</v>
      </c>
      <c r="G191" s="15"/>
      <c r="H191" s="15">
        <v>27</v>
      </c>
      <c r="I191" s="15">
        <v>25</v>
      </c>
      <c r="J191" s="15" t="s">
        <v>55</v>
      </c>
      <c r="K191" s="14">
        <v>27</v>
      </c>
      <c r="L191" s="14">
        <v>25</v>
      </c>
      <c r="M191" s="14">
        <v>23</v>
      </c>
      <c r="N191" s="14" t="s">
        <v>56</v>
      </c>
      <c r="O191" t="str">
        <f t="shared" si="4"/>
        <v>2503</v>
      </c>
      <c r="P191" t="str">
        <f t="shared" si="5"/>
        <v/>
      </c>
      <c r="Q191" t="s">
        <v>16</v>
      </c>
      <c r="R191">
        <v>1</v>
      </c>
    </row>
    <row r="192" ht="40.5" spans="1:18">
      <c r="A192" s="14" t="s">
        <v>224</v>
      </c>
      <c r="B192" s="15" t="s">
        <v>419</v>
      </c>
      <c r="C192" s="15" t="s">
        <v>420</v>
      </c>
      <c r="D192" s="15"/>
      <c r="E192" s="14"/>
      <c r="F192" s="14" t="s">
        <v>232</v>
      </c>
      <c r="G192" s="15"/>
      <c r="H192" s="15">
        <v>29</v>
      </c>
      <c r="I192" s="15">
        <v>27</v>
      </c>
      <c r="J192" s="15" t="s">
        <v>55</v>
      </c>
      <c r="K192" s="14">
        <v>29</v>
      </c>
      <c r="L192" s="14">
        <v>27</v>
      </c>
      <c r="M192" s="14">
        <v>24</v>
      </c>
      <c r="N192" s="14" t="s">
        <v>56</v>
      </c>
      <c r="O192" t="str">
        <f t="shared" si="4"/>
        <v>2503</v>
      </c>
      <c r="P192" t="str">
        <f t="shared" si="5"/>
        <v/>
      </c>
      <c r="Q192" t="s">
        <v>16</v>
      </c>
      <c r="R192">
        <v>1</v>
      </c>
    </row>
    <row r="193" ht="40.5" spans="1:18">
      <c r="A193" s="14" t="s">
        <v>224</v>
      </c>
      <c r="B193" s="15" t="s">
        <v>421</v>
      </c>
      <c r="C193" s="15" t="s">
        <v>422</v>
      </c>
      <c r="D193" s="15"/>
      <c r="E193" s="14"/>
      <c r="F193" s="14" t="s">
        <v>26</v>
      </c>
      <c r="G193" s="15"/>
      <c r="H193" s="15">
        <v>175</v>
      </c>
      <c r="I193" s="15">
        <v>161</v>
      </c>
      <c r="J193" s="15" t="s">
        <v>55</v>
      </c>
      <c r="K193" s="14">
        <v>175</v>
      </c>
      <c r="L193" s="14">
        <v>161</v>
      </c>
      <c r="M193" s="14">
        <v>147</v>
      </c>
      <c r="N193" s="14" t="s">
        <v>56</v>
      </c>
      <c r="O193" t="str">
        <f t="shared" si="4"/>
        <v>2503</v>
      </c>
      <c r="P193" t="str">
        <f t="shared" si="5"/>
        <v/>
      </c>
      <c r="Q193" t="s">
        <v>16</v>
      </c>
      <c r="R193">
        <v>1</v>
      </c>
    </row>
    <row r="194" ht="54" spans="1:18">
      <c r="A194" s="14" t="s">
        <v>224</v>
      </c>
      <c r="B194" s="15" t="s">
        <v>423</v>
      </c>
      <c r="C194" s="15" t="s">
        <v>424</v>
      </c>
      <c r="D194" s="15" t="s">
        <v>425</v>
      </c>
      <c r="E194" s="14"/>
      <c r="F194" s="14" t="s">
        <v>26</v>
      </c>
      <c r="G194" s="15"/>
      <c r="H194" s="15">
        <v>131</v>
      </c>
      <c r="I194" s="15">
        <v>120</v>
      </c>
      <c r="J194" s="15" t="s">
        <v>55</v>
      </c>
      <c r="K194" s="14">
        <v>131</v>
      </c>
      <c r="L194" s="14">
        <v>120</v>
      </c>
      <c r="M194" s="14">
        <v>110</v>
      </c>
      <c r="N194" s="14" t="s">
        <v>56</v>
      </c>
      <c r="O194" t="str">
        <f t="shared" si="4"/>
        <v>2503</v>
      </c>
      <c r="P194" t="str">
        <f t="shared" si="5"/>
        <v/>
      </c>
      <c r="Q194" t="s">
        <v>16</v>
      </c>
      <c r="R194">
        <v>1</v>
      </c>
    </row>
    <row r="195" ht="40.5" spans="1:18">
      <c r="A195" s="14" t="s">
        <v>224</v>
      </c>
      <c r="B195" s="15">
        <v>250311005</v>
      </c>
      <c r="C195" s="15" t="s">
        <v>426</v>
      </c>
      <c r="D195" s="15"/>
      <c r="E195" s="14"/>
      <c r="F195" s="14" t="s">
        <v>232</v>
      </c>
      <c r="G195" s="15"/>
      <c r="H195" s="15">
        <v>74</v>
      </c>
      <c r="I195" s="15">
        <v>68</v>
      </c>
      <c r="J195" s="15" t="s">
        <v>55</v>
      </c>
      <c r="K195" s="14">
        <v>74</v>
      </c>
      <c r="L195" s="14">
        <v>68</v>
      </c>
      <c r="M195" s="14">
        <v>62</v>
      </c>
      <c r="N195" s="14" t="s">
        <v>56</v>
      </c>
      <c r="O195" t="str">
        <f t="shared" si="4"/>
        <v>2503</v>
      </c>
      <c r="P195" t="str">
        <f t="shared" si="5"/>
        <v/>
      </c>
      <c r="Q195" t="s">
        <v>16</v>
      </c>
      <c r="R195">
        <v>1</v>
      </c>
    </row>
    <row r="196" ht="40.5" spans="1:18">
      <c r="A196" s="14" t="s">
        <v>224</v>
      </c>
      <c r="B196" s="15">
        <v>250311006</v>
      </c>
      <c r="C196" s="15" t="s">
        <v>427</v>
      </c>
      <c r="D196" s="15"/>
      <c r="E196" s="14"/>
      <c r="F196" s="14" t="s">
        <v>232</v>
      </c>
      <c r="G196" s="15"/>
      <c r="H196" s="15">
        <v>87</v>
      </c>
      <c r="I196" s="15">
        <v>80</v>
      </c>
      <c r="J196" s="15" t="s">
        <v>55</v>
      </c>
      <c r="K196" s="14">
        <v>87</v>
      </c>
      <c r="L196" s="14">
        <v>80</v>
      </c>
      <c r="M196" s="14">
        <v>73</v>
      </c>
      <c r="N196" s="14" t="s">
        <v>56</v>
      </c>
      <c r="O196" t="str">
        <f t="shared" si="4"/>
        <v>2503</v>
      </c>
      <c r="P196" t="str">
        <f t="shared" si="5"/>
        <v/>
      </c>
      <c r="Q196" t="s">
        <v>16</v>
      </c>
      <c r="R196">
        <v>1</v>
      </c>
    </row>
    <row r="197" ht="40.5" spans="1:18">
      <c r="A197" s="14" t="s">
        <v>224</v>
      </c>
      <c r="B197" s="15">
        <v>250311007</v>
      </c>
      <c r="C197" s="15" t="s">
        <v>428</v>
      </c>
      <c r="D197" s="15"/>
      <c r="E197" s="14"/>
      <c r="F197" s="14" t="s">
        <v>232</v>
      </c>
      <c r="G197" s="15"/>
      <c r="H197" s="15">
        <v>74</v>
      </c>
      <c r="I197" s="15">
        <v>68</v>
      </c>
      <c r="J197" s="15" t="s">
        <v>55</v>
      </c>
      <c r="K197" s="14">
        <v>74</v>
      </c>
      <c r="L197" s="14">
        <v>68</v>
      </c>
      <c r="M197" s="14">
        <v>62</v>
      </c>
      <c r="N197" s="14" t="s">
        <v>56</v>
      </c>
      <c r="O197" t="str">
        <f t="shared" ref="O197:O260" si="6">LEFT(B197,4)</f>
        <v>2503</v>
      </c>
      <c r="P197" t="str">
        <f t="shared" ref="P197:P260" si="7">IF(LEN(B197)=4,"主项","")</f>
        <v/>
      </c>
      <c r="Q197" t="s">
        <v>16</v>
      </c>
      <c r="R197">
        <v>1</v>
      </c>
    </row>
    <row r="198" ht="40.5" spans="1:18">
      <c r="A198" s="14" t="s">
        <v>224</v>
      </c>
      <c r="B198" s="15" t="s">
        <v>429</v>
      </c>
      <c r="C198" s="15" t="s">
        <v>430</v>
      </c>
      <c r="D198" s="15"/>
      <c r="E198" s="14"/>
      <c r="F198" s="14" t="s">
        <v>232</v>
      </c>
      <c r="G198" s="15"/>
      <c r="H198" s="15">
        <v>87</v>
      </c>
      <c r="I198" s="15">
        <v>80</v>
      </c>
      <c r="J198" s="15" t="s">
        <v>55</v>
      </c>
      <c r="K198" s="14">
        <v>87</v>
      </c>
      <c r="L198" s="14">
        <v>80</v>
      </c>
      <c r="M198" s="14">
        <v>73</v>
      </c>
      <c r="N198" s="14" t="s">
        <v>56</v>
      </c>
      <c r="O198" t="str">
        <f t="shared" si="6"/>
        <v>2503</v>
      </c>
      <c r="P198" t="str">
        <f t="shared" si="7"/>
        <v/>
      </c>
      <c r="Q198" t="s">
        <v>16</v>
      </c>
      <c r="R198">
        <v>1</v>
      </c>
    </row>
    <row r="199" ht="40.5" spans="1:18">
      <c r="A199" s="14" t="s">
        <v>224</v>
      </c>
      <c r="B199" s="15" t="s">
        <v>431</v>
      </c>
      <c r="C199" s="15" t="s">
        <v>432</v>
      </c>
      <c r="D199" s="15"/>
      <c r="E199" s="14"/>
      <c r="F199" s="14" t="s">
        <v>232</v>
      </c>
      <c r="G199" s="15"/>
      <c r="H199" s="15">
        <v>70</v>
      </c>
      <c r="I199" s="15">
        <v>64</v>
      </c>
      <c r="J199" s="15" t="s">
        <v>55</v>
      </c>
      <c r="K199" s="14">
        <v>70</v>
      </c>
      <c r="L199" s="14">
        <v>64</v>
      </c>
      <c r="M199" s="14">
        <v>59</v>
      </c>
      <c r="N199" s="14" t="s">
        <v>56</v>
      </c>
      <c r="O199" t="str">
        <f t="shared" si="6"/>
        <v>2503</v>
      </c>
      <c r="P199" t="str">
        <f t="shared" si="7"/>
        <v/>
      </c>
      <c r="Q199" t="s">
        <v>16</v>
      </c>
      <c r="R199">
        <v>1</v>
      </c>
    </row>
    <row r="200" ht="27" spans="1:22">
      <c r="A200" s="14"/>
      <c r="B200" s="15">
        <v>2504</v>
      </c>
      <c r="C200" s="15" t="s">
        <v>433</v>
      </c>
      <c r="D200" s="15"/>
      <c r="E200" s="14" t="s">
        <v>262</v>
      </c>
      <c r="F200" s="14"/>
      <c r="G200" s="15"/>
      <c r="H200" s="15">
        <v>0</v>
      </c>
      <c r="I200" s="15">
        <v>0</v>
      </c>
      <c r="J200" s="15">
        <v>0</v>
      </c>
      <c r="K200" s="14"/>
      <c r="L200" s="14"/>
      <c r="M200" s="14"/>
      <c r="N200" s="14"/>
      <c r="O200" t="str">
        <f t="shared" si="6"/>
        <v>2504</v>
      </c>
      <c r="P200" t="str">
        <f t="shared" si="7"/>
        <v>主项</v>
      </c>
      <c r="R200">
        <v>1</v>
      </c>
      <c r="S200">
        <v>0</v>
      </c>
      <c r="T200">
        <v>0</v>
      </c>
      <c r="U200">
        <v>1</v>
      </c>
      <c r="V200">
        <v>0</v>
      </c>
    </row>
    <row r="201" ht="40.5" spans="1:18">
      <c r="A201" s="14" t="s">
        <v>224</v>
      </c>
      <c r="B201" s="15">
        <v>250401032</v>
      </c>
      <c r="C201" s="15" t="s">
        <v>434</v>
      </c>
      <c r="D201" s="15"/>
      <c r="E201" s="14"/>
      <c r="F201" s="14" t="s">
        <v>232</v>
      </c>
      <c r="G201" s="15"/>
      <c r="H201" s="15">
        <v>30</v>
      </c>
      <c r="I201" s="15">
        <v>28</v>
      </c>
      <c r="J201" s="15" t="s">
        <v>55</v>
      </c>
      <c r="K201" s="14">
        <v>30</v>
      </c>
      <c r="L201" s="14">
        <v>28</v>
      </c>
      <c r="M201" s="14">
        <v>25</v>
      </c>
      <c r="N201" s="14" t="s">
        <v>56</v>
      </c>
      <c r="O201" t="str">
        <f t="shared" si="6"/>
        <v>2504</v>
      </c>
      <c r="P201" t="str">
        <f t="shared" si="7"/>
        <v/>
      </c>
      <c r="Q201" t="s">
        <v>16</v>
      </c>
      <c r="R201">
        <v>1</v>
      </c>
    </row>
    <row r="202" ht="40.5" spans="1:18">
      <c r="A202" s="14" t="s">
        <v>224</v>
      </c>
      <c r="B202" s="15" t="s">
        <v>435</v>
      </c>
      <c r="C202" s="15" t="s">
        <v>436</v>
      </c>
      <c r="D202" s="15" t="s">
        <v>437</v>
      </c>
      <c r="E202" s="14"/>
      <c r="F202" s="14" t="s">
        <v>438</v>
      </c>
      <c r="G202" s="15"/>
      <c r="H202" s="15">
        <v>44</v>
      </c>
      <c r="I202" s="15">
        <v>40</v>
      </c>
      <c r="J202" s="15" t="s">
        <v>55</v>
      </c>
      <c r="K202" s="14">
        <v>44</v>
      </c>
      <c r="L202" s="14">
        <v>40</v>
      </c>
      <c r="M202" s="14">
        <v>37</v>
      </c>
      <c r="N202" s="14" t="s">
        <v>56</v>
      </c>
      <c r="O202" t="str">
        <f t="shared" si="6"/>
        <v>2504</v>
      </c>
      <c r="P202" t="str">
        <f t="shared" si="7"/>
        <v/>
      </c>
      <c r="Q202" t="s">
        <v>16</v>
      </c>
      <c r="R202">
        <v>1</v>
      </c>
    </row>
    <row r="203" ht="40.5" spans="1:18">
      <c r="A203" s="14" t="s">
        <v>224</v>
      </c>
      <c r="B203" s="15" t="s">
        <v>439</v>
      </c>
      <c r="C203" s="15" t="s">
        <v>440</v>
      </c>
      <c r="D203" s="15"/>
      <c r="E203" s="14"/>
      <c r="F203" s="14" t="s">
        <v>232</v>
      </c>
      <c r="G203" s="15" t="s">
        <v>441</v>
      </c>
      <c r="H203" s="15">
        <v>66</v>
      </c>
      <c r="I203" s="15">
        <v>61</v>
      </c>
      <c r="J203" s="15" t="s">
        <v>55</v>
      </c>
      <c r="K203" s="14">
        <v>66</v>
      </c>
      <c r="L203" s="14">
        <v>61</v>
      </c>
      <c r="M203" s="14">
        <v>55</v>
      </c>
      <c r="N203" s="14" t="s">
        <v>56</v>
      </c>
      <c r="O203" t="str">
        <f t="shared" si="6"/>
        <v>2504</v>
      </c>
      <c r="P203" t="str">
        <f t="shared" si="7"/>
        <v/>
      </c>
      <c r="Q203" t="s">
        <v>16</v>
      </c>
      <c r="R203">
        <v>1</v>
      </c>
    </row>
    <row r="204" ht="40.5" spans="1:18">
      <c r="A204" s="14" t="s">
        <v>224</v>
      </c>
      <c r="B204" s="15" t="s">
        <v>442</v>
      </c>
      <c r="C204" s="15" t="s">
        <v>443</v>
      </c>
      <c r="D204" s="15"/>
      <c r="E204" s="14"/>
      <c r="F204" s="14" t="s">
        <v>232</v>
      </c>
      <c r="G204" s="15" t="s">
        <v>444</v>
      </c>
      <c r="H204" s="15">
        <v>114</v>
      </c>
      <c r="I204" s="15">
        <v>105</v>
      </c>
      <c r="J204" s="15" t="s">
        <v>55</v>
      </c>
      <c r="K204" s="14">
        <v>114</v>
      </c>
      <c r="L204" s="14">
        <v>105</v>
      </c>
      <c r="M204" s="14">
        <v>96</v>
      </c>
      <c r="N204" s="14" t="s">
        <v>56</v>
      </c>
      <c r="O204" t="str">
        <f t="shared" si="6"/>
        <v>2504</v>
      </c>
      <c r="P204" t="str">
        <f t="shared" si="7"/>
        <v/>
      </c>
      <c r="Q204" t="s">
        <v>16</v>
      </c>
      <c r="R204">
        <v>1</v>
      </c>
    </row>
    <row r="205" ht="40.5" spans="1:18">
      <c r="A205" s="14" t="s">
        <v>224</v>
      </c>
      <c r="B205" s="15" t="s">
        <v>445</v>
      </c>
      <c r="C205" s="15" t="s">
        <v>446</v>
      </c>
      <c r="D205" s="15"/>
      <c r="E205" s="14"/>
      <c r="F205" s="14" t="s">
        <v>232</v>
      </c>
      <c r="G205" s="15" t="s">
        <v>447</v>
      </c>
      <c r="H205" s="15">
        <v>114</v>
      </c>
      <c r="I205" s="15">
        <v>105</v>
      </c>
      <c r="J205" s="15" t="s">
        <v>55</v>
      </c>
      <c r="K205" s="14">
        <v>114</v>
      </c>
      <c r="L205" s="14">
        <v>105</v>
      </c>
      <c r="M205" s="14">
        <v>96</v>
      </c>
      <c r="N205" s="14" t="s">
        <v>56</v>
      </c>
      <c r="O205" t="str">
        <f t="shared" si="6"/>
        <v>2504</v>
      </c>
      <c r="P205" t="str">
        <f t="shared" si="7"/>
        <v/>
      </c>
      <c r="Q205" t="s">
        <v>16</v>
      </c>
      <c r="R205">
        <v>1</v>
      </c>
    </row>
    <row r="206" ht="40.5" spans="1:18">
      <c r="A206" s="14" t="s">
        <v>224</v>
      </c>
      <c r="B206" s="15" t="s">
        <v>448</v>
      </c>
      <c r="C206" s="15" t="s">
        <v>449</v>
      </c>
      <c r="D206" s="15"/>
      <c r="E206" s="14"/>
      <c r="F206" s="14" t="s">
        <v>232</v>
      </c>
      <c r="G206" s="15" t="s">
        <v>450</v>
      </c>
      <c r="H206" s="15">
        <v>114</v>
      </c>
      <c r="I206" s="15">
        <v>105</v>
      </c>
      <c r="J206" s="15" t="s">
        <v>55</v>
      </c>
      <c r="K206" s="14">
        <v>114</v>
      </c>
      <c r="L206" s="14">
        <v>105</v>
      </c>
      <c r="M206" s="14">
        <v>96</v>
      </c>
      <c r="N206" s="14" t="s">
        <v>56</v>
      </c>
      <c r="O206" t="str">
        <f t="shared" si="6"/>
        <v>2504</v>
      </c>
      <c r="P206" t="str">
        <f t="shared" si="7"/>
        <v/>
      </c>
      <c r="Q206" t="s">
        <v>16</v>
      </c>
      <c r="R206">
        <v>1</v>
      </c>
    </row>
    <row r="207" ht="40.5" spans="1:18">
      <c r="A207" s="14" t="s">
        <v>224</v>
      </c>
      <c r="B207" s="15" t="s">
        <v>451</v>
      </c>
      <c r="C207" s="15" t="s">
        <v>452</v>
      </c>
      <c r="D207" s="15"/>
      <c r="E207" s="14"/>
      <c r="F207" s="14" t="s">
        <v>232</v>
      </c>
      <c r="G207" s="15" t="s">
        <v>453</v>
      </c>
      <c r="H207" s="15">
        <v>114</v>
      </c>
      <c r="I207" s="15">
        <v>105</v>
      </c>
      <c r="J207" s="15" t="s">
        <v>55</v>
      </c>
      <c r="K207" s="14">
        <v>114</v>
      </c>
      <c r="L207" s="14">
        <v>105</v>
      </c>
      <c r="M207" s="14">
        <v>96</v>
      </c>
      <c r="N207" s="14" t="s">
        <v>56</v>
      </c>
      <c r="O207" t="str">
        <f t="shared" si="6"/>
        <v>2504</v>
      </c>
      <c r="P207" t="str">
        <f t="shared" si="7"/>
        <v/>
      </c>
      <c r="Q207" t="s">
        <v>16</v>
      </c>
      <c r="R207">
        <v>1</v>
      </c>
    </row>
    <row r="208" ht="40.5" spans="1:18">
      <c r="A208" s="14" t="s">
        <v>224</v>
      </c>
      <c r="B208" s="15" t="s">
        <v>454</v>
      </c>
      <c r="C208" s="15" t="s">
        <v>455</v>
      </c>
      <c r="D208" s="15"/>
      <c r="E208" s="14"/>
      <c r="F208" s="14" t="s">
        <v>232</v>
      </c>
      <c r="G208" s="15" t="s">
        <v>456</v>
      </c>
      <c r="H208" s="15">
        <v>114</v>
      </c>
      <c r="I208" s="15">
        <v>105</v>
      </c>
      <c r="J208" s="15" t="s">
        <v>55</v>
      </c>
      <c r="K208" s="14">
        <v>114</v>
      </c>
      <c r="L208" s="14">
        <v>105</v>
      </c>
      <c r="M208" s="14">
        <v>96</v>
      </c>
      <c r="N208" s="14" t="s">
        <v>56</v>
      </c>
      <c r="O208" t="str">
        <f t="shared" si="6"/>
        <v>2504</v>
      </c>
      <c r="P208" t="str">
        <f t="shared" si="7"/>
        <v/>
      </c>
      <c r="Q208" t="s">
        <v>16</v>
      </c>
      <c r="R208">
        <v>1</v>
      </c>
    </row>
    <row r="209" ht="40.5" spans="1:18">
      <c r="A209" s="14" t="s">
        <v>224</v>
      </c>
      <c r="B209" s="15" t="s">
        <v>457</v>
      </c>
      <c r="C209" s="15" t="s">
        <v>458</v>
      </c>
      <c r="D209" s="15"/>
      <c r="E209" s="14"/>
      <c r="F209" s="14" t="s">
        <v>26</v>
      </c>
      <c r="G209" s="15"/>
      <c r="H209" s="15">
        <v>399</v>
      </c>
      <c r="I209" s="15">
        <v>366</v>
      </c>
      <c r="J209" s="15" t="s">
        <v>55</v>
      </c>
      <c r="K209" s="14">
        <v>399</v>
      </c>
      <c r="L209" s="14">
        <v>366</v>
      </c>
      <c r="M209" s="14">
        <v>334</v>
      </c>
      <c r="N209" s="14" t="s">
        <v>56</v>
      </c>
      <c r="O209" t="str">
        <f t="shared" si="6"/>
        <v>2504</v>
      </c>
      <c r="P209" t="str">
        <f t="shared" si="7"/>
        <v/>
      </c>
      <c r="Q209" t="s">
        <v>16</v>
      </c>
      <c r="R209">
        <v>1</v>
      </c>
    </row>
    <row r="210" ht="40.5" spans="1:18">
      <c r="A210" s="14" t="s">
        <v>224</v>
      </c>
      <c r="B210" s="15" t="s">
        <v>459</v>
      </c>
      <c r="C210" s="15" t="s">
        <v>460</v>
      </c>
      <c r="D210" s="15"/>
      <c r="E210" s="14"/>
      <c r="F210" s="14" t="s">
        <v>232</v>
      </c>
      <c r="G210" s="15"/>
      <c r="H210" s="15">
        <v>79</v>
      </c>
      <c r="I210" s="15">
        <v>73</v>
      </c>
      <c r="J210" s="15" t="s">
        <v>55</v>
      </c>
      <c r="K210" s="14">
        <v>79</v>
      </c>
      <c r="L210" s="14">
        <v>73</v>
      </c>
      <c r="M210" s="14">
        <v>66</v>
      </c>
      <c r="N210" s="14" t="s">
        <v>56</v>
      </c>
      <c r="O210" t="str">
        <f t="shared" si="6"/>
        <v>2504</v>
      </c>
      <c r="P210" t="str">
        <f t="shared" si="7"/>
        <v/>
      </c>
      <c r="Q210" t="s">
        <v>16</v>
      </c>
      <c r="R210">
        <v>1</v>
      </c>
    </row>
    <row r="211" ht="40.5" spans="1:18">
      <c r="A211" s="14" t="s">
        <v>224</v>
      </c>
      <c r="B211" s="15" t="s">
        <v>461</v>
      </c>
      <c r="C211" s="15" t="s">
        <v>462</v>
      </c>
      <c r="D211" s="15"/>
      <c r="E211" s="14"/>
      <c r="F211" s="14" t="s">
        <v>232</v>
      </c>
      <c r="G211" s="15"/>
      <c r="H211" s="15">
        <v>114</v>
      </c>
      <c r="I211" s="15">
        <v>105</v>
      </c>
      <c r="J211" s="15" t="s">
        <v>55</v>
      </c>
      <c r="K211" s="14">
        <v>114</v>
      </c>
      <c r="L211" s="14">
        <v>105</v>
      </c>
      <c r="M211" s="14">
        <v>96</v>
      </c>
      <c r="N211" s="14" t="s">
        <v>56</v>
      </c>
      <c r="O211" t="str">
        <f t="shared" si="6"/>
        <v>2504</v>
      </c>
      <c r="P211" t="str">
        <f t="shared" si="7"/>
        <v/>
      </c>
      <c r="Q211" t="s">
        <v>16</v>
      </c>
      <c r="R211">
        <v>1</v>
      </c>
    </row>
    <row r="212" ht="40.5" spans="1:18">
      <c r="A212" s="14" t="s">
        <v>224</v>
      </c>
      <c r="B212" s="15">
        <v>250402042</v>
      </c>
      <c r="C212" s="15" t="s">
        <v>463</v>
      </c>
      <c r="D212" s="15"/>
      <c r="E212" s="14"/>
      <c r="F212" s="14" t="s">
        <v>232</v>
      </c>
      <c r="G212" s="15"/>
      <c r="H212" s="15">
        <v>87</v>
      </c>
      <c r="I212" s="15">
        <v>80</v>
      </c>
      <c r="J212" s="15" t="s">
        <v>55</v>
      </c>
      <c r="K212" s="14">
        <v>87</v>
      </c>
      <c r="L212" s="14">
        <v>80</v>
      </c>
      <c r="M212" s="14">
        <v>73</v>
      </c>
      <c r="N212" s="14" t="s">
        <v>56</v>
      </c>
      <c r="O212" t="str">
        <f t="shared" si="6"/>
        <v>2504</v>
      </c>
      <c r="P212" t="str">
        <f t="shared" si="7"/>
        <v/>
      </c>
      <c r="Q212" t="s">
        <v>16</v>
      </c>
      <c r="R212">
        <v>1</v>
      </c>
    </row>
    <row r="213" ht="40.5" spans="1:18">
      <c r="A213" s="14" t="s">
        <v>224</v>
      </c>
      <c r="B213" s="15">
        <v>250402043</v>
      </c>
      <c r="C213" s="15" t="s">
        <v>464</v>
      </c>
      <c r="D213" s="15"/>
      <c r="E213" s="14"/>
      <c r="F213" s="14" t="s">
        <v>232</v>
      </c>
      <c r="G213" s="15"/>
      <c r="H213" s="15">
        <v>57</v>
      </c>
      <c r="I213" s="15">
        <v>52</v>
      </c>
      <c r="J213" s="15" t="s">
        <v>55</v>
      </c>
      <c r="K213" s="14">
        <v>57</v>
      </c>
      <c r="L213" s="14">
        <v>52</v>
      </c>
      <c r="M213" s="14">
        <v>48</v>
      </c>
      <c r="N213" s="14" t="s">
        <v>56</v>
      </c>
      <c r="O213" t="str">
        <f t="shared" si="6"/>
        <v>2504</v>
      </c>
      <c r="P213" t="str">
        <f t="shared" si="7"/>
        <v/>
      </c>
      <c r="Q213" t="s">
        <v>16</v>
      </c>
      <c r="R213">
        <v>1</v>
      </c>
    </row>
    <row r="214" ht="40.5" spans="1:18">
      <c r="A214" s="14" t="s">
        <v>224</v>
      </c>
      <c r="B214" s="15">
        <v>250402044</v>
      </c>
      <c r="C214" s="15" t="s">
        <v>465</v>
      </c>
      <c r="D214" s="15"/>
      <c r="E214" s="14"/>
      <c r="F214" s="14" t="s">
        <v>232</v>
      </c>
      <c r="G214" s="15"/>
      <c r="H214" s="15">
        <v>52</v>
      </c>
      <c r="I214" s="15">
        <v>48</v>
      </c>
      <c r="J214" s="15" t="s">
        <v>55</v>
      </c>
      <c r="K214" s="14">
        <v>52</v>
      </c>
      <c r="L214" s="14">
        <v>48</v>
      </c>
      <c r="M214" s="14">
        <v>44</v>
      </c>
      <c r="N214" s="14" t="s">
        <v>56</v>
      </c>
      <c r="O214" t="str">
        <f t="shared" si="6"/>
        <v>2504</v>
      </c>
      <c r="P214" t="str">
        <f t="shared" si="7"/>
        <v/>
      </c>
      <c r="Q214" t="s">
        <v>16</v>
      </c>
      <c r="R214">
        <v>1</v>
      </c>
    </row>
    <row r="215" ht="40.5" spans="1:18">
      <c r="A215" s="14" t="s">
        <v>224</v>
      </c>
      <c r="B215" s="15">
        <v>250402045</v>
      </c>
      <c r="C215" s="15" t="s">
        <v>466</v>
      </c>
      <c r="D215" s="15"/>
      <c r="E215" s="14"/>
      <c r="F215" s="14" t="s">
        <v>232</v>
      </c>
      <c r="G215" s="15"/>
      <c r="H215" s="15">
        <v>52</v>
      </c>
      <c r="I215" s="15">
        <v>48</v>
      </c>
      <c r="J215" s="15" t="s">
        <v>55</v>
      </c>
      <c r="K215" s="14">
        <v>52</v>
      </c>
      <c r="L215" s="14">
        <v>48</v>
      </c>
      <c r="M215" s="14">
        <v>44</v>
      </c>
      <c r="N215" s="14" t="s">
        <v>56</v>
      </c>
      <c r="O215" t="str">
        <f t="shared" si="6"/>
        <v>2504</v>
      </c>
      <c r="P215" t="str">
        <f t="shared" si="7"/>
        <v/>
      </c>
      <c r="Q215" t="s">
        <v>16</v>
      </c>
      <c r="R215">
        <v>1</v>
      </c>
    </row>
    <row r="216" ht="40.5" spans="1:18">
      <c r="A216" s="14" t="s">
        <v>224</v>
      </c>
      <c r="B216" s="15">
        <v>250402046</v>
      </c>
      <c r="C216" s="15" t="s">
        <v>467</v>
      </c>
      <c r="D216" s="15"/>
      <c r="E216" s="14"/>
      <c r="F216" s="14" t="s">
        <v>232</v>
      </c>
      <c r="G216" s="15"/>
      <c r="H216" s="15">
        <v>66</v>
      </c>
      <c r="I216" s="15">
        <v>61</v>
      </c>
      <c r="J216" s="15" t="s">
        <v>55</v>
      </c>
      <c r="K216" s="14">
        <v>66</v>
      </c>
      <c r="L216" s="14">
        <v>61</v>
      </c>
      <c r="M216" s="14">
        <v>55</v>
      </c>
      <c r="N216" s="14" t="s">
        <v>56</v>
      </c>
      <c r="O216" t="str">
        <f t="shared" si="6"/>
        <v>2504</v>
      </c>
      <c r="P216" t="str">
        <f t="shared" si="7"/>
        <v/>
      </c>
      <c r="Q216" t="s">
        <v>16</v>
      </c>
      <c r="R216">
        <v>1</v>
      </c>
    </row>
    <row r="217" ht="40.5" spans="1:18">
      <c r="A217" s="14" t="s">
        <v>224</v>
      </c>
      <c r="B217" s="15">
        <v>250402047</v>
      </c>
      <c r="C217" s="15" t="s">
        <v>468</v>
      </c>
      <c r="D217" s="15"/>
      <c r="E217" s="14"/>
      <c r="F217" s="14" t="s">
        <v>232</v>
      </c>
      <c r="G217" s="15"/>
      <c r="H217" s="15">
        <v>74</v>
      </c>
      <c r="I217" s="15">
        <v>68</v>
      </c>
      <c r="J217" s="15" t="s">
        <v>55</v>
      </c>
      <c r="K217" s="14">
        <v>74</v>
      </c>
      <c r="L217" s="14">
        <v>68</v>
      </c>
      <c r="M217" s="14">
        <v>62</v>
      </c>
      <c r="N217" s="14" t="s">
        <v>56</v>
      </c>
      <c r="O217" t="str">
        <f t="shared" si="6"/>
        <v>2504</v>
      </c>
      <c r="P217" t="str">
        <f t="shared" si="7"/>
        <v/>
      </c>
      <c r="Q217" t="s">
        <v>16</v>
      </c>
      <c r="R217">
        <v>1</v>
      </c>
    </row>
    <row r="218" ht="40.5" spans="1:18">
      <c r="A218" s="14" t="s">
        <v>224</v>
      </c>
      <c r="B218" s="15">
        <v>250402048</v>
      </c>
      <c r="C218" s="15" t="s">
        <v>469</v>
      </c>
      <c r="D218" s="15"/>
      <c r="E218" s="14"/>
      <c r="F218" s="14" t="s">
        <v>232</v>
      </c>
      <c r="G218" s="15"/>
      <c r="H218" s="15">
        <v>35</v>
      </c>
      <c r="I218" s="15">
        <v>32</v>
      </c>
      <c r="J218" s="15" t="s">
        <v>55</v>
      </c>
      <c r="K218" s="14">
        <v>35</v>
      </c>
      <c r="L218" s="14">
        <v>32</v>
      </c>
      <c r="M218" s="14">
        <v>29</v>
      </c>
      <c r="N218" s="14" t="s">
        <v>56</v>
      </c>
      <c r="O218" t="str">
        <f t="shared" si="6"/>
        <v>2504</v>
      </c>
      <c r="P218" t="str">
        <f t="shared" si="7"/>
        <v/>
      </c>
      <c r="Q218" t="s">
        <v>16</v>
      </c>
      <c r="R218">
        <v>1</v>
      </c>
    </row>
    <row r="219" ht="40.5" spans="1:18">
      <c r="A219" s="14" t="s">
        <v>224</v>
      </c>
      <c r="B219" s="15">
        <v>250402049</v>
      </c>
      <c r="C219" s="15" t="s">
        <v>470</v>
      </c>
      <c r="D219" s="15"/>
      <c r="E219" s="14"/>
      <c r="F219" s="14" t="s">
        <v>232</v>
      </c>
      <c r="G219" s="15"/>
      <c r="H219" s="15">
        <v>48</v>
      </c>
      <c r="I219" s="15">
        <v>44</v>
      </c>
      <c r="J219" s="15" t="s">
        <v>55</v>
      </c>
      <c r="K219" s="14">
        <v>48</v>
      </c>
      <c r="L219" s="14">
        <v>44</v>
      </c>
      <c r="M219" s="14">
        <v>40</v>
      </c>
      <c r="N219" s="14" t="s">
        <v>56</v>
      </c>
      <c r="O219" t="str">
        <f t="shared" si="6"/>
        <v>2504</v>
      </c>
      <c r="P219" t="str">
        <f t="shared" si="7"/>
        <v/>
      </c>
      <c r="Q219" t="s">
        <v>16</v>
      </c>
      <c r="R219">
        <v>1</v>
      </c>
    </row>
    <row r="220" ht="40.5" spans="1:18">
      <c r="A220" s="14" t="s">
        <v>224</v>
      </c>
      <c r="B220" s="15">
        <v>250402051</v>
      </c>
      <c r="C220" s="15" t="s">
        <v>471</v>
      </c>
      <c r="D220" s="15"/>
      <c r="E220" s="14"/>
      <c r="F220" s="14" t="s">
        <v>232</v>
      </c>
      <c r="G220" s="15"/>
      <c r="H220" s="15">
        <v>61</v>
      </c>
      <c r="I220" s="15">
        <v>56</v>
      </c>
      <c r="J220" s="15" t="s">
        <v>55</v>
      </c>
      <c r="K220" s="14">
        <v>61</v>
      </c>
      <c r="L220" s="14">
        <v>56</v>
      </c>
      <c r="M220" s="14">
        <v>51</v>
      </c>
      <c r="N220" s="14" t="s">
        <v>56</v>
      </c>
      <c r="O220" t="str">
        <f t="shared" si="6"/>
        <v>2504</v>
      </c>
      <c r="P220" t="str">
        <f t="shared" si="7"/>
        <v/>
      </c>
      <c r="Q220" t="s">
        <v>16</v>
      </c>
      <c r="R220">
        <v>1</v>
      </c>
    </row>
    <row r="221" ht="40.5" spans="1:18">
      <c r="A221" s="14" t="s">
        <v>224</v>
      </c>
      <c r="B221" s="15">
        <v>250402052</v>
      </c>
      <c r="C221" s="15" t="s">
        <v>472</v>
      </c>
      <c r="D221" s="15"/>
      <c r="E221" s="14"/>
      <c r="F221" s="14" t="s">
        <v>232</v>
      </c>
      <c r="G221" s="15"/>
      <c r="H221" s="15">
        <v>96</v>
      </c>
      <c r="I221" s="15">
        <v>88</v>
      </c>
      <c r="J221" s="15" t="s">
        <v>55</v>
      </c>
      <c r="K221" s="14">
        <v>96</v>
      </c>
      <c r="L221" s="14">
        <v>88</v>
      </c>
      <c r="M221" s="14">
        <v>80</v>
      </c>
      <c r="N221" s="14" t="s">
        <v>56</v>
      </c>
      <c r="O221" t="str">
        <f t="shared" si="6"/>
        <v>2504</v>
      </c>
      <c r="P221" t="str">
        <f t="shared" si="7"/>
        <v/>
      </c>
      <c r="Q221" t="s">
        <v>16</v>
      </c>
      <c r="R221">
        <v>1</v>
      </c>
    </row>
    <row r="222" ht="40.5" spans="1:18">
      <c r="A222" s="14" t="s">
        <v>224</v>
      </c>
      <c r="B222" s="15">
        <v>250402053</v>
      </c>
      <c r="C222" s="15" t="s">
        <v>473</v>
      </c>
      <c r="D222" s="15" t="s">
        <v>474</v>
      </c>
      <c r="E222" s="14"/>
      <c r="F222" s="14" t="s">
        <v>232</v>
      </c>
      <c r="G222" s="15" t="s">
        <v>351</v>
      </c>
      <c r="H222" s="15">
        <v>126</v>
      </c>
      <c r="I222" s="15">
        <v>116</v>
      </c>
      <c r="J222" s="15" t="s">
        <v>55</v>
      </c>
      <c r="K222" s="14">
        <v>126</v>
      </c>
      <c r="L222" s="14">
        <v>116</v>
      </c>
      <c r="M222" s="14">
        <v>106</v>
      </c>
      <c r="N222" s="14" t="s">
        <v>56</v>
      </c>
      <c r="O222" t="str">
        <f t="shared" si="6"/>
        <v>2504</v>
      </c>
      <c r="P222" t="str">
        <f t="shared" si="7"/>
        <v/>
      </c>
      <c r="Q222" t="s">
        <v>16</v>
      </c>
      <c r="R222">
        <v>1</v>
      </c>
    </row>
    <row r="223" ht="40.5" spans="1:18">
      <c r="A223" s="14" t="s">
        <v>224</v>
      </c>
      <c r="B223" s="15">
        <v>250402054</v>
      </c>
      <c r="C223" s="15" t="s">
        <v>475</v>
      </c>
      <c r="D223" s="15"/>
      <c r="E223" s="14"/>
      <c r="F223" s="14" t="s">
        <v>232</v>
      </c>
      <c r="G223" s="15"/>
      <c r="H223" s="15">
        <v>61</v>
      </c>
      <c r="I223" s="15">
        <v>56</v>
      </c>
      <c r="J223" s="15" t="s">
        <v>55</v>
      </c>
      <c r="K223" s="14">
        <v>61</v>
      </c>
      <c r="L223" s="14">
        <v>56</v>
      </c>
      <c r="M223" s="14">
        <v>51</v>
      </c>
      <c r="N223" s="14" t="s">
        <v>56</v>
      </c>
      <c r="O223" t="str">
        <f t="shared" si="6"/>
        <v>2504</v>
      </c>
      <c r="P223" t="str">
        <f t="shared" si="7"/>
        <v/>
      </c>
      <c r="Q223" t="s">
        <v>16</v>
      </c>
      <c r="R223">
        <v>1</v>
      </c>
    </row>
    <row r="224" ht="40.5" spans="1:18">
      <c r="A224" s="14" t="s">
        <v>224</v>
      </c>
      <c r="B224" s="15" t="s">
        <v>476</v>
      </c>
      <c r="C224" s="15" t="s">
        <v>477</v>
      </c>
      <c r="D224" s="15"/>
      <c r="E224" s="14"/>
      <c r="F224" s="14" t="s">
        <v>232</v>
      </c>
      <c r="G224" s="15"/>
      <c r="H224" s="15">
        <v>52</v>
      </c>
      <c r="I224" s="15">
        <v>48</v>
      </c>
      <c r="J224" s="15" t="s">
        <v>55</v>
      </c>
      <c r="K224" s="14">
        <v>52</v>
      </c>
      <c r="L224" s="14">
        <v>48</v>
      </c>
      <c r="M224" s="14">
        <v>44</v>
      </c>
      <c r="N224" s="14" t="s">
        <v>56</v>
      </c>
      <c r="O224" t="str">
        <f t="shared" si="6"/>
        <v>2504</v>
      </c>
      <c r="P224" t="str">
        <f t="shared" si="7"/>
        <v/>
      </c>
      <c r="Q224" t="s">
        <v>16</v>
      </c>
      <c r="R224">
        <v>1</v>
      </c>
    </row>
    <row r="225" ht="40.5" spans="1:18">
      <c r="A225" s="14" t="s">
        <v>224</v>
      </c>
      <c r="B225" s="15" t="s">
        <v>478</v>
      </c>
      <c r="C225" s="15" t="s">
        <v>479</v>
      </c>
      <c r="D225" s="15"/>
      <c r="E225" s="14"/>
      <c r="F225" s="14" t="s">
        <v>232</v>
      </c>
      <c r="G225" s="15"/>
      <c r="H225" s="15">
        <v>52</v>
      </c>
      <c r="I225" s="15">
        <v>48</v>
      </c>
      <c r="J225" s="15" t="s">
        <v>55</v>
      </c>
      <c r="K225" s="14">
        <v>52</v>
      </c>
      <c r="L225" s="14">
        <v>48</v>
      </c>
      <c r="M225" s="14">
        <v>44</v>
      </c>
      <c r="N225" s="14" t="s">
        <v>56</v>
      </c>
      <c r="O225" t="str">
        <f t="shared" si="6"/>
        <v>2504</v>
      </c>
      <c r="P225" t="str">
        <f t="shared" si="7"/>
        <v/>
      </c>
      <c r="Q225" t="s">
        <v>16</v>
      </c>
      <c r="R225">
        <v>1</v>
      </c>
    </row>
    <row r="226" ht="40.5" spans="1:18">
      <c r="A226" s="14" t="s">
        <v>224</v>
      </c>
      <c r="B226" s="15" t="s">
        <v>480</v>
      </c>
      <c r="C226" s="15" t="s">
        <v>481</v>
      </c>
      <c r="D226" s="15"/>
      <c r="E226" s="14"/>
      <c r="F226" s="14" t="s">
        <v>232</v>
      </c>
      <c r="G226" s="15"/>
      <c r="H226" s="15">
        <v>52</v>
      </c>
      <c r="I226" s="15">
        <v>48</v>
      </c>
      <c r="J226" s="15" t="s">
        <v>55</v>
      </c>
      <c r="K226" s="14">
        <v>52</v>
      </c>
      <c r="L226" s="14">
        <v>48</v>
      </c>
      <c r="M226" s="14">
        <v>44</v>
      </c>
      <c r="N226" s="14" t="s">
        <v>56</v>
      </c>
      <c r="O226" t="str">
        <f t="shared" si="6"/>
        <v>2504</v>
      </c>
      <c r="P226" t="str">
        <f t="shared" si="7"/>
        <v/>
      </c>
      <c r="Q226" t="s">
        <v>16</v>
      </c>
      <c r="R226">
        <v>1</v>
      </c>
    </row>
    <row r="227" ht="40.5" spans="1:18">
      <c r="A227" s="14" t="s">
        <v>224</v>
      </c>
      <c r="B227" s="15" t="s">
        <v>482</v>
      </c>
      <c r="C227" s="15" t="s">
        <v>483</v>
      </c>
      <c r="D227" s="15"/>
      <c r="E227" s="14"/>
      <c r="F227" s="14" t="s">
        <v>232</v>
      </c>
      <c r="G227" s="15"/>
      <c r="H227" s="15">
        <v>52</v>
      </c>
      <c r="I227" s="15">
        <v>48</v>
      </c>
      <c r="J227" s="15" t="s">
        <v>55</v>
      </c>
      <c r="K227" s="14">
        <v>52</v>
      </c>
      <c r="L227" s="14">
        <v>48</v>
      </c>
      <c r="M227" s="14">
        <v>44</v>
      </c>
      <c r="N227" s="14" t="s">
        <v>56</v>
      </c>
      <c r="O227" t="str">
        <f t="shared" si="6"/>
        <v>2504</v>
      </c>
      <c r="P227" t="str">
        <f t="shared" si="7"/>
        <v/>
      </c>
      <c r="Q227" t="s">
        <v>16</v>
      </c>
      <c r="R227">
        <v>1</v>
      </c>
    </row>
    <row r="228" ht="40.5" spans="1:18">
      <c r="A228" s="14" t="s">
        <v>224</v>
      </c>
      <c r="B228" s="15" t="s">
        <v>484</v>
      </c>
      <c r="C228" s="15" t="s">
        <v>485</v>
      </c>
      <c r="D228" s="15"/>
      <c r="E228" s="14"/>
      <c r="F228" s="14" t="s">
        <v>232</v>
      </c>
      <c r="G228" s="15"/>
      <c r="H228" s="15">
        <v>52</v>
      </c>
      <c r="I228" s="15">
        <v>48</v>
      </c>
      <c r="J228" s="15" t="s">
        <v>55</v>
      </c>
      <c r="K228" s="14">
        <v>52</v>
      </c>
      <c r="L228" s="14">
        <v>48</v>
      </c>
      <c r="M228" s="14">
        <v>44</v>
      </c>
      <c r="N228" s="14" t="s">
        <v>56</v>
      </c>
      <c r="O228" t="str">
        <f t="shared" si="6"/>
        <v>2504</v>
      </c>
      <c r="P228" t="str">
        <f t="shared" si="7"/>
        <v/>
      </c>
      <c r="Q228" t="s">
        <v>16</v>
      </c>
      <c r="R228">
        <v>1</v>
      </c>
    </row>
    <row r="229" ht="40.5" spans="1:18">
      <c r="A229" s="14" t="s">
        <v>224</v>
      </c>
      <c r="B229" s="15" t="s">
        <v>486</v>
      </c>
      <c r="C229" s="15" t="s">
        <v>487</v>
      </c>
      <c r="D229" s="15" t="s">
        <v>488</v>
      </c>
      <c r="E229" s="14"/>
      <c r="F229" s="14" t="s">
        <v>232</v>
      </c>
      <c r="G229" s="15"/>
      <c r="H229" s="15">
        <v>52</v>
      </c>
      <c r="I229" s="15">
        <v>48</v>
      </c>
      <c r="J229" s="15" t="s">
        <v>55</v>
      </c>
      <c r="K229" s="14">
        <v>52</v>
      </c>
      <c r="L229" s="14">
        <v>48</v>
      </c>
      <c r="M229" s="14">
        <v>44</v>
      </c>
      <c r="N229" s="14" t="s">
        <v>56</v>
      </c>
      <c r="O229" t="str">
        <f t="shared" si="6"/>
        <v>2504</v>
      </c>
      <c r="P229" t="str">
        <f t="shared" si="7"/>
        <v/>
      </c>
      <c r="Q229" t="s">
        <v>16</v>
      </c>
      <c r="R229">
        <v>1</v>
      </c>
    </row>
    <row r="230" ht="40.5" spans="1:18">
      <c r="A230" s="14" t="s">
        <v>224</v>
      </c>
      <c r="B230" s="15" t="s">
        <v>489</v>
      </c>
      <c r="C230" s="15" t="s">
        <v>490</v>
      </c>
      <c r="D230" s="15"/>
      <c r="E230" s="14"/>
      <c r="F230" s="14" t="s">
        <v>232</v>
      </c>
      <c r="G230" s="15"/>
      <c r="H230" s="15">
        <v>52</v>
      </c>
      <c r="I230" s="15">
        <v>48</v>
      </c>
      <c r="J230" s="15" t="s">
        <v>55</v>
      </c>
      <c r="K230" s="14">
        <v>52</v>
      </c>
      <c r="L230" s="14">
        <v>48</v>
      </c>
      <c r="M230" s="14">
        <v>44</v>
      </c>
      <c r="N230" s="14" t="s">
        <v>56</v>
      </c>
      <c r="O230" t="str">
        <f t="shared" si="6"/>
        <v>2504</v>
      </c>
      <c r="P230" t="str">
        <f t="shared" si="7"/>
        <v/>
      </c>
      <c r="Q230" t="s">
        <v>16</v>
      </c>
      <c r="R230">
        <v>1</v>
      </c>
    </row>
    <row r="231" ht="40.5" spans="1:18">
      <c r="A231" s="14" t="s">
        <v>224</v>
      </c>
      <c r="B231" s="15" t="s">
        <v>491</v>
      </c>
      <c r="C231" s="15" t="s">
        <v>492</v>
      </c>
      <c r="D231" s="15"/>
      <c r="E231" s="14"/>
      <c r="F231" s="14" t="s">
        <v>232</v>
      </c>
      <c r="G231" s="15"/>
      <c r="H231" s="15">
        <v>66</v>
      </c>
      <c r="I231" s="15">
        <v>61</v>
      </c>
      <c r="J231" s="15" t="s">
        <v>55</v>
      </c>
      <c r="K231" s="14">
        <v>66</v>
      </c>
      <c r="L231" s="14">
        <v>61</v>
      </c>
      <c r="M231" s="14">
        <v>55</v>
      </c>
      <c r="N231" s="14" t="s">
        <v>56</v>
      </c>
      <c r="O231" t="str">
        <f t="shared" si="6"/>
        <v>2504</v>
      </c>
      <c r="P231" t="str">
        <f t="shared" si="7"/>
        <v/>
      </c>
      <c r="Q231" t="s">
        <v>16</v>
      </c>
      <c r="R231">
        <v>1</v>
      </c>
    </row>
    <row r="232" ht="40.5" spans="1:18">
      <c r="A232" s="14" t="s">
        <v>224</v>
      </c>
      <c r="B232" s="15" t="s">
        <v>493</v>
      </c>
      <c r="C232" s="15" t="s">
        <v>494</v>
      </c>
      <c r="D232" s="15"/>
      <c r="E232" s="14"/>
      <c r="F232" s="14" t="s">
        <v>232</v>
      </c>
      <c r="G232" s="15"/>
      <c r="H232" s="15">
        <v>110</v>
      </c>
      <c r="I232" s="15">
        <v>101</v>
      </c>
      <c r="J232" s="15" t="s">
        <v>55</v>
      </c>
      <c r="K232" s="14">
        <v>110</v>
      </c>
      <c r="L232" s="14">
        <v>101</v>
      </c>
      <c r="M232" s="14">
        <v>92</v>
      </c>
      <c r="N232" s="14" t="s">
        <v>56</v>
      </c>
      <c r="O232" t="str">
        <f t="shared" si="6"/>
        <v>2504</v>
      </c>
      <c r="P232" t="str">
        <f t="shared" si="7"/>
        <v/>
      </c>
      <c r="Q232" t="s">
        <v>16</v>
      </c>
      <c r="R232">
        <v>1</v>
      </c>
    </row>
    <row r="233" ht="40.5" spans="1:18">
      <c r="A233" s="14" t="s">
        <v>224</v>
      </c>
      <c r="B233" s="15" t="s">
        <v>495</v>
      </c>
      <c r="C233" s="15" t="s">
        <v>496</v>
      </c>
      <c r="D233" s="15"/>
      <c r="E233" s="14"/>
      <c r="F233" s="14" t="s">
        <v>232</v>
      </c>
      <c r="G233" s="15"/>
      <c r="H233" s="15">
        <v>83</v>
      </c>
      <c r="I233" s="15">
        <v>76</v>
      </c>
      <c r="J233" s="15" t="s">
        <v>55</v>
      </c>
      <c r="K233" s="14">
        <v>83</v>
      </c>
      <c r="L233" s="14">
        <v>76</v>
      </c>
      <c r="M233" s="14">
        <v>70</v>
      </c>
      <c r="N233" s="14" t="s">
        <v>56</v>
      </c>
      <c r="O233" t="str">
        <f t="shared" si="6"/>
        <v>2504</v>
      </c>
      <c r="P233" t="str">
        <f t="shared" si="7"/>
        <v/>
      </c>
      <c r="Q233" t="s">
        <v>16</v>
      </c>
      <c r="R233">
        <v>1</v>
      </c>
    </row>
    <row r="234" ht="40.5" spans="1:18">
      <c r="A234" s="14" t="s">
        <v>224</v>
      </c>
      <c r="B234" s="15" t="s">
        <v>497</v>
      </c>
      <c r="C234" s="15" t="s">
        <v>498</v>
      </c>
      <c r="D234" s="15"/>
      <c r="E234" s="14"/>
      <c r="F234" s="14" t="s">
        <v>232</v>
      </c>
      <c r="G234" s="15"/>
      <c r="H234" s="15">
        <v>57</v>
      </c>
      <c r="I234" s="15">
        <v>52</v>
      </c>
      <c r="J234" s="15" t="s">
        <v>55</v>
      </c>
      <c r="K234" s="14">
        <v>57</v>
      </c>
      <c r="L234" s="14">
        <v>52</v>
      </c>
      <c r="M234" s="14">
        <v>48</v>
      </c>
      <c r="N234" s="14" t="s">
        <v>56</v>
      </c>
      <c r="O234" t="str">
        <f t="shared" si="6"/>
        <v>2504</v>
      </c>
      <c r="P234" t="str">
        <f t="shared" si="7"/>
        <v/>
      </c>
      <c r="Q234" t="s">
        <v>16</v>
      </c>
      <c r="R234">
        <v>1</v>
      </c>
    </row>
    <row r="235" ht="40.5" spans="1:18">
      <c r="A235" s="14" t="s">
        <v>224</v>
      </c>
      <c r="B235" s="15" t="s">
        <v>499</v>
      </c>
      <c r="C235" s="15" t="s">
        <v>500</v>
      </c>
      <c r="D235" s="15"/>
      <c r="E235" s="14"/>
      <c r="F235" s="14" t="s">
        <v>232</v>
      </c>
      <c r="G235" s="15"/>
      <c r="H235" s="15">
        <v>66</v>
      </c>
      <c r="I235" s="15">
        <v>61</v>
      </c>
      <c r="J235" s="15" t="s">
        <v>55</v>
      </c>
      <c r="K235" s="14">
        <v>66</v>
      </c>
      <c r="L235" s="14">
        <v>61</v>
      </c>
      <c r="M235" s="14">
        <v>55</v>
      </c>
      <c r="N235" s="14" t="s">
        <v>56</v>
      </c>
      <c r="O235" t="str">
        <f t="shared" si="6"/>
        <v>2504</v>
      </c>
      <c r="P235" t="str">
        <f t="shared" si="7"/>
        <v/>
      </c>
      <c r="Q235" t="s">
        <v>16</v>
      </c>
      <c r="R235">
        <v>1</v>
      </c>
    </row>
    <row r="236" ht="40.5" spans="1:18">
      <c r="A236" s="14" t="s">
        <v>224</v>
      </c>
      <c r="B236" s="15" t="s">
        <v>501</v>
      </c>
      <c r="C236" s="15" t="s">
        <v>502</v>
      </c>
      <c r="D236" s="15"/>
      <c r="E236" s="14"/>
      <c r="F236" s="14" t="s">
        <v>232</v>
      </c>
      <c r="G236" s="15"/>
      <c r="H236" s="15">
        <v>63</v>
      </c>
      <c r="I236" s="15">
        <v>58</v>
      </c>
      <c r="J236" s="15" t="s">
        <v>55</v>
      </c>
      <c r="K236" s="14">
        <v>63</v>
      </c>
      <c r="L236" s="14">
        <v>58</v>
      </c>
      <c r="M236" s="14">
        <v>53</v>
      </c>
      <c r="N236" s="14" t="s">
        <v>56</v>
      </c>
      <c r="O236" t="str">
        <f t="shared" si="6"/>
        <v>2504</v>
      </c>
      <c r="P236" t="str">
        <f t="shared" si="7"/>
        <v/>
      </c>
      <c r="Q236" t="s">
        <v>16</v>
      </c>
      <c r="R236">
        <v>1</v>
      </c>
    </row>
    <row r="237" ht="40.5" spans="1:18">
      <c r="A237" s="14" t="s">
        <v>224</v>
      </c>
      <c r="B237" s="15" t="s">
        <v>503</v>
      </c>
      <c r="C237" s="15" t="s">
        <v>504</v>
      </c>
      <c r="D237" s="15" t="s">
        <v>505</v>
      </c>
      <c r="E237" s="14"/>
      <c r="F237" s="14" t="s">
        <v>232</v>
      </c>
      <c r="G237" s="15" t="s">
        <v>351</v>
      </c>
      <c r="H237" s="15">
        <v>52</v>
      </c>
      <c r="I237" s="15">
        <v>48</v>
      </c>
      <c r="J237" s="15" t="s">
        <v>55</v>
      </c>
      <c r="K237" s="14">
        <v>52</v>
      </c>
      <c r="L237" s="14">
        <v>48</v>
      </c>
      <c r="M237" s="14">
        <v>44</v>
      </c>
      <c r="N237" s="14" t="s">
        <v>56</v>
      </c>
      <c r="O237" t="str">
        <f t="shared" si="6"/>
        <v>2504</v>
      </c>
      <c r="P237" t="str">
        <f t="shared" si="7"/>
        <v/>
      </c>
      <c r="Q237" t="s">
        <v>16</v>
      </c>
      <c r="R237">
        <v>1</v>
      </c>
    </row>
    <row r="238" ht="40.5" spans="1:18">
      <c r="A238" s="14" t="s">
        <v>224</v>
      </c>
      <c r="B238" s="15" t="s">
        <v>506</v>
      </c>
      <c r="C238" s="15" t="s">
        <v>507</v>
      </c>
      <c r="D238" s="15" t="s">
        <v>508</v>
      </c>
      <c r="E238" s="14"/>
      <c r="F238" s="14" t="s">
        <v>232</v>
      </c>
      <c r="G238" s="15" t="s">
        <v>351</v>
      </c>
      <c r="H238" s="15">
        <v>52</v>
      </c>
      <c r="I238" s="15">
        <v>48</v>
      </c>
      <c r="J238" s="15" t="s">
        <v>55</v>
      </c>
      <c r="K238" s="14">
        <v>52</v>
      </c>
      <c r="L238" s="14">
        <v>48</v>
      </c>
      <c r="M238" s="14">
        <v>44</v>
      </c>
      <c r="N238" s="14" t="s">
        <v>56</v>
      </c>
      <c r="O238" t="str">
        <f t="shared" si="6"/>
        <v>2504</v>
      </c>
      <c r="P238" t="str">
        <f t="shared" si="7"/>
        <v/>
      </c>
      <c r="Q238" t="s">
        <v>16</v>
      </c>
      <c r="R238">
        <v>1</v>
      </c>
    </row>
    <row r="239" ht="40.5" spans="1:18">
      <c r="A239" s="14" t="s">
        <v>224</v>
      </c>
      <c r="B239" s="15" t="s">
        <v>509</v>
      </c>
      <c r="C239" s="15" t="s">
        <v>510</v>
      </c>
      <c r="D239" s="15" t="s">
        <v>511</v>
      </c>
      <c r="E239" s="14"/>
      <c r="F239" s="14" t="s">
        <v>232</v>
      </c>
      <c r="G239" s="15" t="s">
        <v>351</v>
      </c>
      <c r="H239" s="15">
        <v>48</v>
      </c>
      <c r="I239" s="15">
        <v>44</v>
      </c>
      <c r="J239" s="15" t="s">
        <v>55</v>
      </c>
      <c r="K239" s="14">
        <v>48</v>
      </c>
      <c r="L239" s="14">
        <v>44</v>
      </c>
      <c r="M239" s="14">
        <v>40</v>
      </c>
      <c r="N239" s="14" t="s">
        <v>56</v>
      </c>
      <c r="O239" t="str">
        <f t="shared" si="6"/>
        <v>2504</v>
      </c>
      <c r="P239" t="str">
        <f t="shared" si="7"/>
        <v/>
      </c>
      <c r="Q239" t="s">
        <v>16</v>
      </c>
      <c r="R239">
        <v>1</v>
      </c>
    </row>
    <row r="240" ht="40.5" spans="1:22">
      <c r="A240" s="14" t="s">
        <v>224</v>
      </c>
      <c r="B240" s="15">
        <v>250403041</v>
      </c>
      <c r="C240" s="15" t="s">
        <v>512</v>
      </c>
      <c r="D240" s="15"/>
      <c r="E240" s="14"/>
      <c r="F240" s="14" t="s">
        <v>232</v>
      </c>
      <c r="G240" s="15"/>
      <c r="H240" s="15">
        <v>5.2</v>
      </c>
      <c r="I240" s="15">
        <v>4.8</v>
      </c>
      <c r="J240" s="15">
        <v>5</v>
      </c>
      <c r="K240" s="14">
        <v>5.2</v>
      </c>
      <c r="L240" s="14">
        <v>4.8</v>
      </c>
      <c r="M240" s="14">
        <v>4.4</v>
      </c>
      <c r="N240" s="14" t="s">
        <v>56</v>
      </c>
      <c r="O240" t="str">
        <f t="shared" si="6"/>
        <v>2504</v>
      </c>
      <c r="P240" t="str">
        <f t="shared" si="7"/>
        <v/>
      </c>
      <c r="Q240" t="s">
        <v>19</v>
      </c>
      <c r="U240">
        <v>1</v>
      </c>
      <c r="V240">
        <v>1</v>
      </c>
    </row>
    <row r="241" ht="40.5" spans="1:18">
      <c r="A241" s="14" t="s">
        <v>224</v>
      </c>
      <c r="B241" s="15" t="s">
        <v>513</v>
      </c>
      <c r="C241" s="15" t="s">
        <v>514</v>
      </c>
      <c r="D241" s="15"/>
      <c r="E241" s="14"/>
      <c r="F241" s="14" t="s">
        <v>232</v>
      </c>
      <c r="G241" s="15"/>
      <c r="H241" s="15">
        <v>48</v>
      </c>
      <c r="I241" s="15">
        <v>44</v>
      </c>
      <c r="J241" s="15" t="s">
        <v>55</v>
      </c>
      <c r="K241" s="14">
        <v>48</v>
      </c>
      <c r="L241" s="14">
        <v>44</v>
      </c>
      <c r="M241" s="14">
        <v>40</v>
      </c>
      <c r="N241" s="14" t="s">
        <v>56</v>
      </c>
      <c r="O241" t="str">
        <f t="shared" si="6"/>
        <v>2504</v>
      </c>
      <c r="P241" t="str">
        <f t="shared" si="7"/>
        <v/>
      </c>
      <c r="Q241" t="s">
        <v>16</v>
      </c>
      <c r="R241">
        <v>1</v>
      </c>
    </row>
    <row r="242" ht="40.5" spans="1:18">
      <c r="A242" s="14" t="s">
        <v>224</v>
      </c>
      <c r="B242" s="15" t="s">
        <v>515</v>
      </c>
      <c r="C242" s="15" t="s">
        <v>516</v>
      </c>
      <c r="D242" s="15"/>
      <c r="E242" s="14"/>
      <c r="F242" s="14" t="s">
        <v>232</v>
      </c>
      <c r="G242" s="15"/>
      <c r="H242" s="15">
        <v>144</v>
      </c>
      <c r="I242" s="15">
        <v>132</v>
      </c>
      <c r="J242" s="15" t="s">
        <v>55</v>
      </c>
      <c r="K242" s="14">
        <v>144</v>
      </c>
      <c r="L242" s="14">
        <v>132</v>
      </c>
      <c r="M242" s="14">
        <v>121</v>
      </c>
      <c r="N242" s="14" t="s">
        <v>56</v>
      </c>
      <c r="O242" t="str">
        <f t="shared" si="6"/>
        <v>2504</v>
      </c>
      <c r="P242" t="str">
        <f t="shared" si="7"/>
        <v/>
      </c>
      <c r="Q242" t="s">
        <v>16</v>
      </c>
      <c r="R242">
        <v>1</v>
      </c>
    </row>
    <row r="243" ht="40.5" spans="1:18">
      <c r="A243" s="14" t="s">
        <v>224</v>
      </c>
      <c r="B243" s="15" t="s">
        <v>517</v>
      </c>
      <c r="C243" s="15" t="s">
        <v>518</v>
      </c>
      <c r="D243" s="15"/>
      <c r="E243" s="14"/>
      <c r="F243" s="14" t="s">
        <v>232</v>
      </c>
      <c r="G243" s="15"/>
      <c r="H243" s="15">
        <v>301</v>
      </c>
      <c r="I243" s="15">
        <v>276</v>
      </c>
      <c r="J243" s="15" t="s">
        <v>55</v>
      </c>
      <c r="K243" s="14">
        <v>301</v>
      </c>
      <c r="L243" s="14">
        <v>276</v>
      </c>
      <c r="M243" s="14">
        <v>252</v>
      </c>
      <c r="N243" s="14" t="s">
        <v>56</v>
      </c>
      <c r="O243" t="str">
        <f t="shared" si="6"/>
        <v>2504</v>
      </c>
      <c r="P243" t="str">
        <f t="shared" si="7"/>
        <v/>
      </c>
      <c r="Q243" t="s">
        <v>16</v>
      </c>
      <c r="R243">
        <v>1</v>
      </c>
    </row>
    <row r="244" ht="40.5" spans="1:18">
      <c r="A244" s="14" t="s">
        <v>224</v>
      </c>
      <c r="B244" s="15" t="s">
        <v>519</v>
      </c>
      <c r="C244" s="15" t="s">
        <v>520</v>
      </c>
      <c r="D244" s="15"/>
      <c r="E244" s="14"/>
      <c r="F244" s="14" t="s">
        <v>232</v>
      </c>
      <c r="G244" s="15"/>
      <c r="H244" s="15">
        <v>301</v>
      </c>
      <c r="I244" s="15">
        <v>276</v>
      </c>
      <c r="J244" s="15" t="s">
        <v>55</v>
      </c>
      <c r="K244" s="14">
        <v>301</v>
      </c>
      <c r="L244" s="14">
        <v>276</v>
      </c>
      <c r="M244" s="14">
        <v>252</v>
      </c>
      <c r="N244" s="14" t="s">
        <v>56</v>
      </c>
      <c r="O244" t="str">
        <f t="shared" si="6"/>
        <v>2504</v>
      </c>
      <c r="P244" t="str">
        <f t="shared" si="7"/>
        <v/>
      </c>
      <c r="Q244" t="s">
        <v>16</v>
      </c>
      <c r="R244">
        <v>1</v>
      </c>
    </row>
    <row r="245" ht="40.5" spans="1:18">
      <c r="A245" s="14" t="s">
        <v>224</v>
      </c>
      <c r="B245" s="15" t="s">
        <v>521</v>
      </c>
      <c r="C245" s="15" t="s">
        <v>522</v>
      </c>
      <c r="D245" s="15"/>
      <c r="E245" s="14"/>
      <c r="F245" s="14" t="s">
        <v>232</v>
      </c>
      <c r="G245" s="15"/>
      <c r="H245" s="15">
        <v>236</v>
      </c>
      <c r="I245" s="15">
        <v>217</v>
      </c>
      <c r="J245" s="15" t="s">
        <v>55</v>
      </c>
      <c r="K245" s="14">
        <v>236</v>
      </c>
      <c r="L245" s="14">
        <v>217</v>
      </c>
      <c r="M245" s="14">
        <v>198</v>
      </c>
      <c r="N245" s="14" t="s">
        <v>56</v>
      </c>
      <c r="O245" t="str">
        <f t="shared" si="6"/>
        <v>2504</v>
      </c>
      <c r="P245" t="str">
        <f t="shared" si="7"/>
        <v/>
      </c>
      <c r="Q245" t="s">
        <v>16</v>
      </c>
      <c r="R245">
        <v>1</v>
      </c>
    </row>
    <row r="246" ht="40.5" spans="1:18">
      <c r="A246" s="14" t="s">
        <v>224</v>
      </c>
      <c r="B246" s="15">
        <v>250403068</v>
      </c>
      <c r="C246" s="15" t="s">
        <v>523</v>
      </c>
      <c r="D246" s="15"/>
      <c r="E246" s="14"/>
      <c r="F246" s="14" t="s">
        <v>232</v>
      </c>
      <c r="G246" s="15"/>
      <c r="H246" s="15">
        <v>61</v>
      </c>
      <c r="I246" s="15">
        <v>56</v>
      </c>
      <c r="J246" s="15" t="s">
        <v>55</v>
      </c>
      <c r="K246" s="14">
        <v>61</v>
      </c>
      <c r="L246" s="14">
        <v>56</v>
      </c>
      <c r="M246" s="14">
        <v>51</v>
      </c>
      <c r="N246" s="14" t="s">
        <v>56</v>
      </c>
      <c r="O246" t="str">
        <f t="shared" si="6"/>
        <v>2504</v>
      </c>
      <c r="P246" t="str">
        <f t="shared" si="7"/>
        <v/>
      </c>
      <c r="Q246" t="s">
        <v>16</v>
      </c>
      <c r="R246">
        <v>1</v>
      </c>
    </row>
    <row r="247" ht="40.5" spans="1:18">
      <c r="A247" s="14" t="s">
        <v>224</v>
      </c>
      <c r="B247" s="15">
        <v>250403070</v>
      </c>
      <c r="C247" s="15" t="s">
        <v>524</v>
      </c>
      <c r="D247" s="15"/>
      <c r="E247" s="14"/>
      <c r="F247" s="14" t="s">
        <v>232</v>
      </c>
      <c r="G247" s="15"/>
      <c r="H247" s="15">
        <v>92</v>
      </c>
      <c r="I247" s="15">
        <v>84</v>
      </c>
      <c r="J247" s="15" t="s">
        <v>55</v>
      </c>
      <c r="K247" s="14">
        <v>92</v>
      </c>
      <c r="L247" s="14">
        <v>84</v>
      </c>
      <c r="M247" s="14">
        <v>77</v>
      </c>
      <c r="N247" s="14" t="s">
        <v>56</v>
      </c>
      <c r="O247" t="str">
        <f t="shared" si="6"/>
        <v>2504</v>
      </c>
      <c r="P247" t="str">
        <f t="shared" si="7"/>
        <v/>
      </c>
      <c r="Q247" t="s">
        <v>16</v>
      </c>
      <c r="R247">
        <v>1</v>
      </c>
    </row>
    <row r="248" ht="40.5" spans="1:18">
      <c r="A248" s="14" t="s">
        <v>224</v>
      </c>
      <c r="B248" s="15">
        <v>250403071</v>
      </c>
      <c r="C248" s="15" t="s">
        <v>525</v>
      </c>
      <c r="D248" s="15"/>
      <c r="E248" s="14"/>
      <c r="F248" s="14" t="s">
        <v>232</v>
      </c>
      <c r="G248" s="15"/>
      <c r="H248" s="15">
        <v>123</v>
      </c>
      <c r="I248" s="15">
        <v>113</v>
      </c>
      <c r="J248" s="15" t="s">
        <v>55</v>
      </c>
      <c r="K248" s="14">
        <v>123</v>
      </c>
      <c r="L248" s="14">
        <v>113</v>
      </c>
      <c r="M248" s="14">
        <v>103</v>
      </c>
      <c r="N248" s="14" t="s">
        <v>56</v>
      </c>
      <c r="O248" t="str">
        <f t="shared" si="6"/>
        <v>2504</v>
      </c>
      <c r="P248" t="str">
        <f t="shared" si="7"/>
        <v/>
      </c>
      <c r="Q248" t="s">
        <v>16</v>
      </c>
      <c r="R248">
        <v>1</v>
      </c>
    </row>
    <row r="249" ht="40.5" spans="1:18">
      <c r="A249" s="14" t="s">
        <v>224</v>
      </c>
      <c r="B249" s="15" t="s">
        <v>526</v>
      </c>
      <c r="C249" s="15" t="s">
        <v>527</v>
      </c>
      <c r="D249" s="15"/>
      <c r="E249" s="14"/>
      <c r="F249" s="14" t="s">
        <v>232</v>
      </c>
      <c r="G249" s="15"/>
      <c r="H249" s="15">
        <v>140</v>
      </c>
      <c r="I249" s="15">
        <v>129</v>
      </c>
      <c r="J249" s="15" t="s">
        <v>55</v>
      </c>
      <c r="K249" s="14">
        <v>140</v>
      </c>
      <c r="L249" s="14">
        <v>129</v>
      </c>
      <c r="M249" s="14">
        <v>117</v>
      </c>
      <c r="N249" s="14" t="s">
        <v>56</v>
      </c>
      <c r="O249" t="str">
        <f t="shared" si="6"/>
        <v>2504</v>
      </c>
      <c r="P249" t="str">
        <f t="shared" si="7"/>
        <v/>
      </c>
      <c r="Q249" t="s">
        <v>16</v>
      </c>
      <c r="R249">
        <v>1</v>
      </c>
    </row>
    <row r="250" ht="40.5" spans="1:18">
      <c r="A250" s="14" t="s">
        <v>224</v>
      </c>
      <c r="B250" s="15" t="s">
        <v>528</v>
      </c>
      <c r="C250" s="15" t="s">
        <v>529</v>
      </c>
      <c r="D250" s="15"/>
      <c r="E250" s="14"/>
      <c r="F250" s="14" t="s">
        <v>232</v>
      </c>
      <c r="G250" s="15"/>
      <c r="H250" s="15">
        <v>254</v>
      </c>
      <c r="I250" s="15">
        <v>233</v>
      </c>
      <c r="J250" s="15" t="s">
        <v>55</v>
      </c>
      <c r="K250" s="14">
        <v>254</v>
      </c>
      <c r="L250" s="14">
        <v>233</v>
      </c>
      <c r="M250" s="14">
        <v>213</v>
      </c>
      <c r="N250" s="14" t="s">
        <v>56</v>
      </c>
      <c r="O250" t="str">
        <f t="shared" si="6"/>
        <v>2504</v>
      </c>
      <c r="P250" t="str">
        <f t="shared" si="7"/>
        <v/>
      </c>
      <c r="Q250" t="s">
        <v>16</v>
      </c>
      <c r="R250">
        <v>1</v>
      </c>
    </row>
    <row r="251" ht="40.5" spans="1:18">
      <c r="A251" s="14" t="s">
        <v>224</v>
      </c>
      <c r="B251" s="15" t="s">
        <v>530</v>
      </c>
      <c r="C251" s="15" t="s">
        <v>531</v>
      </c>
      <c r="D251" s="15"/>
      <c r="E251" s="14"/>
      <c r="F251" s="14" t="s">
        <v>232</v>
      </c>
      <c r="G251" s="15"/>
      <c r="H251" s="15">
        <v>289</v>
      </c>
      <c r="I251" s="15">
        <v>265</v>
      </c>
      <c r="J251" s="15" t="s">
        <v>55</v>
      </c>
      <c r="K251" s="14">
        <v>289</v>
      </c>
      <c r="L251" s="14">
        <v>265</v>
      </c>
      <c r="M251" s="14">
        <v>242</v>
      </c>
      <c r="N251" s="14" t="s">
        <v>56</v>
      </c>
      <c r="O251" t="str">
        <f t="shared" si="6"/>
        <v>2504</v>
      </c>
      <c r="P251" t="str">
        <f t="shared" si="7"/>
        <v/>
      </c>
      <c r="Q251" t="s">
        <v>16</v>
      </c>
      <c r="R251">
        <v>1</v>
      </c>
    </row>
    <row r="252" ht="40.5" spans="1:18">
      <c r="A252" s="14" t="s">
        <v>224</v>
      </c>
      <c r="B252" s="15">
        <v>250403073</v>
      </c>
      <c r="C252" s="15" t="s">
        <v>532</v>
      </c>
      <c r="D252" s="15"/>
      <c r="E252" s="14"/>
      <c r="F252" s="14" t="s">
        <v>232</v>
      </c>
      <c r="G252" s="15"/>
      <c r="H252" s="15">
        <v>118</v>
      </c>
      <c r="I252" s="15">
        <v>108</v>
      </c>
      <c r="J252" s="15" t="s">
        <v>55</v>
      </c>
      <c r="K252" s="14">
        <v>118</v>
      </c>
      <c r="L252" s="14">
        <v>108</v>
      </c>
      <c r="M252" s="14">
        <v>99</v>
      </c>
      <c r="N252" s="14" t="s">
        <v>56</v>
      </c>
      <c r="O252" t="str">
        <f t="shared" si="6"/>
        <v>2504</v>
      </c>
      <c r="P252" t="str">
        <f t="shared" si="7"/>
        <v/>
      </c>
      <c r="Q252" t="s">
        <v>16</v>
      </c>
      <c r="R252">
        <v>1</v>
      </c>
    </row>
    <row r="253" ht="40.5" spans="1:18">
      <c r="A253" s="14" t="s">
        <v>224</v>
      </c>
      <c r="B253" s="15">
        <v>250403074</v>
      </c>
      <c r="C253" s="15" t="s">
        <v>533</v>
      </c>
      <c r="D253" s="15"/>
      <c r="E253" s="14"/>
      <c r="F253" s="14" t="s">
        <v>232</v>
      </c>
      <c r="G253" s="15"/>
      <c r="H253" s="15">
        <v>52</v>
      </c>
      <c r="I253" s="15">
        <v>48</v>
      </c>
      <c r="J253" s="15" t="s">
        <v>55</v>
      </c>
      <c r="K253" s="14">
        <v>52</v>
      </c>
      <c r="L253" s="14">
        <v>48</v>
      </c>
      <c r="M253" s="14">
        <v>44</v>
      </c>
      <c r="N253" s="14" t="s">
        <v>56</v>
      </c>
      <c r="O253" t="str">
        <f t="shared" si="6"/>
        <v>2504</v>
      </c>
      <c r="P253" t="str">
        <f t="shared" si="7"/>
        <v/>
      </c>
      <c r="Q253" t="s">
        <v>16</v>
      </c>
      <c r="R253">
        <v>1</v>
      </c>
    </row>
    <row r="254" ht="40.5" spans="1:18">
      <c r="A254" s="14" t="s">
        <v>224</v>
      </c>
      <c r="B254" s="15">
        <v>250403075</v>
      </c>
      <c r="C254" s="15" t="s">
        <v>534</v>
      </c>
      <c r="D254" s="15"/>
      <c r="E254" s="14"/>
      <c r="F254" s="14" t="s">
        <v>232</v>
      </c>
      <c r="G254" s="15"/>
      <c r="H254" s="15">
        <v>61</v>
      </c>
      <c r="I254" s="15">
        <v>56</v>
      </c>
      <c r="J254" s="15" t="s">
        <v>55</v>
      </c>
      <c r="K254" s="14">
        <v>61</v>
      </c>
      <c r="L254" s="14">
        <v>56</v>
      </c>
      <c r="M254" s="14">
        <v>51</v>
      </c>
      <c r="N254" s="14" t="s">
        <v>56</v>
      </c>
      <c r="O254" t="str">
        <f t="shared" si="6"/>
        <v>2504</v>
      </c>
      <c r="P254" t="str">
        <f t="shared" si="7"/>
        <v/>
      </c>
      <c r="Q254" t="s">
        <v>16</v>
      </c>
      <c r="R254">
        <v>1</v>
      </c>
    </row>
    <row r="255" ht="40.5" spans="1:18">
      <c r="A255" s="14" t="s">
        <v>224</v>
      </c>
      <c r="B255" s="15">
        <v>250403076</v>
      </c>
      <c r="C255" s="15" t="s">
        <v>535</v>
      </c>
      <c r="D255" s="15"/>
      <c r="E255" s="14"/>
      <c r="F255" s="14" t="s">
        <v>232</v>
      </c>
      <c r="G255" s="15"/>
      <c r="H255" s="15">
        <v>57</v>
      </c>
      <c r="I255" s="15">
        <v>52</v>
      </c>
      <c r="J255" s="15" t="s">
        <v>55</v>
      </c>
      <c r="K255" s="14">
        <v>57</v>
      </c>
      <c r="L255" s="14">
        <v>52</v>
      </c>
      <c r="M255" s="14">
        <v>48</v>
      </c>
      <c r="N255" s="14" t="s">
        <v>56</v>
      </c>
      <c r="O255" t="str">
        <f t="shared" si="6"/>
        <v>2504</v>
      </c>
      <c r="P255" t="str">
        <f t="shared" si="7"/>
        <v/>
      </c>
      <c r="Q255" t="s">
        <v>16</v>
      </c>
      <c r="R255">
        <v>1</v>
      </c>
    </row>
    <row r="256" ht="40.5" spans="1:18">
      <c r="A256" s="14" t="s">
        <v>224</v>
      </c>
      <c r="B256" s="15">
        <v>250403078</v>
      </c>
      <c r="C256" s="15" t="s">
        <v>536</v>
      </c>
      <c r="D256" s="15"/>
      <c r="E256" s="14"/>
      <c r="F256" s="14" t="s">
        <v>232</v>
      </c>
      <c r="G256" s="15"/>
      <c r="H256" s="15">
        <v>44</v>
      </c>
      <c r="I256" s="15">
        <v>40</v>
      </c>
      <c r="J256" s="15" t="s">
        <v>55</v>
      </c>
      <c r="K256" s="14">
        <v>44</v>
      </c>
      <c r="L256" s="14">
        <v>40</v>
      </c>
      <c r="M256" s="14">
        <v>37</v>
      </c>
      <c r="N256" s="14" t="s">
        <v>56</v>
      </c>
      <c r="O256" t="str">
        <f t="shared" si="6"/>
        <v>2504</v>
      </c>
      <c r="P256" t="str">
        <f t="shared" si="7"/>
        <v/>
      </c>
      <c r="Q256" t="s">
        <v>16</v>
      </c>
      <c r="R256">
        <v>1</v>
      </c>
    </row>
    <row r="257" ht="40.5" spans="1:18">
      <c r="A257" s="14" t="s">
        <v>224</v>
      </c>
      <c r="B257" s="15">
        <v>250403079</v>
      </c>
      <c r="C257" s="15" t="s">
        <v>537</v>
      </c>
      <c r="D257" s="15"/>
      <c r="E257" s="14"/>
      <c r="F257" s="14" t="s">
        <v>232</v>
      </c>
      <c r="G257" s="15"/>
      <c r="H257" s="15">
        <v>201</v>
      </c>
      <c r="I257" s="15">
        <v>185</v>
      </c>
      <c r="J257" s="15" t="s">
        <v>55</v>
      </c>
      <c r="K257" s="14">
        <v>201</v>
      </c>
      <c r="L257" s="14">
        <v>185</v>
      </c>
      <c r="M257" s="14">
        <v>168</v>
      </c>
      <c r="N257" s="14" t="s">
        <v>56</v>
      </c>
      <c r="O257" t="str">
        <f t="shared" si="6"/>
        <v>2504</v>
      </c>
      <c r="P257" t="str">
        <f t="shared" si="7"/>
        <v/>
      </c>
      <c r="Q257" t="s">
        <v>16</v>
      </c>
      <c r="R257">
        <v>1</v>
      </c>
    </row>
    <row r="258" ht="40.5" spans="1:18">
      <c r="A258" s="14" t="s">
        <v>224</v>
      </c>
      <c r="B258" s="15">
        <v>250403080</v>
      </c>
      <c r="C258" s="15" t="s">
        <v>538</v>
      </c>
      <c r="D258" s="15"/>
      <c r="E258" s="14"/>
      <c r="F258" s="14" t="s">
        <v>232</v>
      </c>
      <c r="G258" s="15"/>
      <c r="H258" s="15">
        <v>48</v>
      </c>
      <c r="I258" s="15">
        <v>44</v>
      </c>
      <c r="J258" s="15" t="s">
        <v>55</v>
      </c>
      <c r="K258" s="14">
        <v>48</v>
      </c>
      <c r="L258" s="14">
        <v>44</v>
      </c>
      <c r="M258" s="14">
        <v>40</v>
      </c>
      <c r="N258" s="14" t="s">
        <v>56</v>
      </c>
      <c r="O258" t="str">
        <f t="shared" si="6"/>
        <v>2504</v>
      </c>
      <c r="P258" t="str">
        <f t="shared" si="7"/>
        <v/>
      </c>
      <c r="Q258" t="s">
        <v>16</v>
      </c>
      <c r="R258">
        <v>1</v>
      </c>
    </row>
    <row r="259" ht="40.5" spans="1:18">
      <c r="A259" s="14" t="s">
        <v>224</v>
      </c>
      <c r="B259" s="15">
        <v>250403081</v>
      </c>
      <c r="C259" s="15" t="s">
        <v>539</v>
      </c>
      <c r="D259" s="15"/>
      <c r="E259" s="14"/>
      <c r="F259" s="14" t="s">
        <v>232</v>
      </c>
      <c r="G259" s="15"/>
      <c r="H259" s="15">
        <v>52</v>
      </c>
      <c r="I259" s="15">
        <v>48</v>
      </c>
      <c r="J259" s="15" t="s">
        <v>55</v>
      </c>
      <c r="K259" s="14">
        <v>52</v>
      </c>
      <c r="L259" s="14">
        <v>48</v>
      </c>
      <c r="M259" s="14">
        <v>44</v>
      </c>
      <c r="N259" s="14" t="s">
        <v>56</v>
      </c>
      <c r="O259" t="str">
        <f t="shared" si="6"/>
        <v>2504</v>
      </c>
      <c r="P259" t="str">
        <f t="shared" si="7"/>
        <v/>
      </c>
      <c r="Q259" t="s">
        <v>16</v>
      </c>
      <c r="R259">
        <v>1</v>
      </c>
    </row>
    <row r="260" ht="40.5" spans="1:18">
      <c r="A260" s="14" t="s">
        <v>224</v>
      </c>
      <c r="B260" s="15" t="s">
        <v>540</v>
      </c>
      <c r="C260" s="15" t="s">
        <v>541</v>
      </c>
      <c r="D260" s="15"/>
      <c r="E260" s="14"/>
      <c r="F260" s="14" t="s">
        <v>26</v>
      </c>
      <c r="G260" s="15"/>
      <c r="H260" s="15">
        <v>16</v>
      </c>
      <c r="I260" s="15">
        <v>15</v>
      </c>
      <c r="J260" s="15" t="s">
        <v>55</v>
      </c>
      <c r="K260" s="14">
        <v>16</v>
      </c>
      <c r="L260" s="14">
        <v>15</v>
      </c>
      <c r="M260" s="14">
        <v>13</v>
      </c>
      <c r="N260" s="14" t="s">
        <v>56</v>
      </c>
      <c r="O260" t="str">
        <f t="shared" si="6"/>
        <v>2504</v>
      </c>
      <c r="P260" t="str">
        <f t="shared" si="7"/>
        <v/>
      </c>
      <c r="Q260" t="s">
        <v>16</v>
      </c>
      <c r="R260">
        <v>1</v>
      </c>
    </row>
    <row r="261" ht="54" spans="1:18">
      <c r="A261" s="14" t="s">
        <v>224</v>
      </c>
      <c r="B261" s="15" t="s">
        <v>542</v>
      </c>
      <c r="C261" s="15" t="s">
        <v>543</v>
      </c>
      <c r="D261" s="15"/>
      <c r="E261" s="14"/>
      <c r="F261" s="14" t="s">
        <v>26</v>
      </c>
      <c r="G261" s="15"/>
      <c r="H261" s="15">
        <v>210</v>
      </c>
      <c r="I261" s="15">
        <v>193</v>
      </c>
      <c r="J261" s="15" t="s">
        <v>55</v>
      </c>
      <c r="K261" s="14">
        <v>210</v>
      </c>
      <c r="L261" s="14">
        <v>193</v>
      </c>
      <c r="M261" s="14">
        <v>176</v>
      </c>
      <c r="N261" s="14" t="s">
        <v>56</v>
      </c>
      <c r="O261" t="str">
        <f t="shared" ref="O261:O324" si="8">LEFT(B261,4)</f>
        <v>2504</v>
      </c>
      <c r="P261" t="str">
        <f t="shared" ref="P261:P324" si="9">IF(LEN(B261)=4,"主项","")</f>
        <v/>
      </c>
      <c r="Q261" t="s">
        <v>16</v>
      </c>
      <c r="R261">
        <v>1</v>
      </c>
    </row>
    <row r="262" ht="40.5" spans="1:18">
      <c r="A262" s="14" t="s">
        <v>224</v>
      </c>
      <c r="B262" s="15" t="s">
        <v>544</v>
      </c>
      <c r="C262" s="15" t="s">
        <v>545</v>
      </c>
      <c r="D262" s="15"/>
      <c r="E262" s="14"/>
      <c r="F262" s="14" t="s">
        <v>232</v>
      </c>
      <c r="G262" s="15"/>
      <c r="H262" s="15">
        <v>13</v>
      </c>
      <c r="I262" s="15">
        <v>12</v>
      </c>
      <c r="J262" s="15" t="s">
        <v>55</v>
      </c>
      <c r="K262" s="14">
        <v>13</v>
      </c>
      <c r="L262" s="14">
        <v>12</v>
      </c>
      <c r="M262" s="14">
        <v>11</v>
      </c>
      <c r="N262" s="14" t="s">
        <v>56</v>
      </c>
      <c r="O262" t="str">
        <f t="shared" si="8"/>
        <v>2504</v>
      </c>
      <c r="P262" t="str">
        <f t="shared" si="9"/>
        <v/>
      </c>
      <c r="Q262" t="s">
        <v>16</v>
      </c>
      <c r="R262">
        <v>1</v>
      </c>
    </row>
    <row r="263" ht="40.5" spans="1:18">
      <c r="A263" s="14" t="s">
        <v>224</v>
      </c>
      <c r="B263" s="15" t="s">
        <v>546</v>
      </c>
      <c r="C263" s="15" t="s">
        <v>547</v>
      </c>
      <c r="D263" s="15" t="s">
        <v>488</v>
      </c>
      <c r="E263" s="14"/>
      <c r="F263" s="14" t="s">
        <v>232</v>
      </c>
      <c r="G263" s="15"/>
      <c r="H263" s="15">
        <v>101</v>
      </c>
      <c r="I263" s="15">
        <v>93</v>
      </c>
      <c r="J263" s="15" t="s">
        <v>55</v>
      </c>
      <c r="K263" s="14">
        <v>101</v>
      </c>
      <c r="L263" s="14">
        <v>93</v>
      </c>
      <c r="M263" s="14">
        <v>85</v>
      </c>
      <c r="N263" s="14" t="s">
        <v>56</v>
      </c>
      <c r="O263" t="str">
        <f t="shared" si="8"/>
        <v>2504</v>
      </c>
      <c r="P263" t="str">
        <f t="shared" si="9"/>
        <v/>
      </c>
      <c r="Q263" t="s">
        <v>16</v>
      </c>
      <c r="R263">
        <v>1</v>
      </c>
    </row>
    <row r="264" ht="40.5" spans="1:18">
      <c r="A264" s="14" t="s">
        <v>224</v>
      </c>
      <c r="B264" s="15" t="s">
        <v>548</v>
      </c>
      <c r="C264" s="15" t="s">
        <v>549</v>
      </c>
      <c r="D264" s="15"/>
      <c r="E264" s="14"/>
      <c r="F264" s="14" t="s">
        <v>26</v>
      </c>
      <c r="G264" s="15"/>
      <c r="H264" s="15">
        <v>87</v>
      </c>
      <c r="I264" s="15">
        <v>80</v>
      </c>
      <c r="J264" s="15" t="s">
        <v>55</v>
      </c>
      <c r="K264" s="14">
        <v>87</v>
      </c>
      <c r="L264" s="14">
        <v>80</v>
      </c>
      <c r="M264" s="14">
        <v>73</v>
      </c>
      <c r="N264" s="14" t="s">
        <v>56</v>
      </c>
      <c r="O264" t="str">
        <f t="shared" si="8"/>
        <v>2504</v>
      </c>
      <c r="P264" t="str">
        <f t="shared" si="9"/>
        <v/>
      </c>
      <c r="Q264" t="s">
        <v>16</v>
      </c>
      <c r="R264">
        <v>1</v>
      </c>
    </row>
    <row r="265" ht="40.5" spans="1:18">
      <c r="A265" s="14" t="s">
        <v>224</v>
      </c>
      <c r="B265" s="15" t="s">
        <v>550</v>
      </c>
      <c r="C265" s="15" t="s">
        <v>551</v>
      </c>
      <c r="D265" s="15"/>
      <c r="E265" s="14"/>
      <c r="F265" s="14" t="s">
        <v>26</v>
      </c>
      <c r="G265" s="15"/>
      <c r="H265" s="15">
        <v>39</v>
      </c>
      <c r="I265" s="15">
        <v>36</v>
      </c>
      <c r="J265" s="15" t="s">
        <v>55</v>
      </c>
      <c r="K265" s="14">
        <v>39</v>
      </c>
      <c r="L265" s="14">
        <v>36</v>
      </c>
      <c r="M265" s="14">
        <v>33</v>
      </c>
      <c r="N265" s="14" t="s">
        <v>56</v>
      </c>
      <c r="O265" t="str">
        <f t="shared" si="8"/>
        <v>2504</v>
      </c>
      <c r="P265" t="str">
        <f t="shared" si="9"/>
        <v/>
      </c>
      <c r="Q265" t="s">
        <v>16</v>
      </c>
      <c r="R265">
        <v>1</v>
      </c>
    </row>
    <row r="266" ht="40.5" spans="1:18">
      <c r="A266" s="14" t="s">
        <v>224</v>
      </c>
      <c r="B266" s="15" t="s">
        <v>552</v>
      </c>
      <c r="C266" s="15" t="s">
        <v>553</v>
      </c>
      <c r="D266" s="15"/>
      <c r="E266" s="14"/>
      <c r="F266" s="14" t="s">
        <v>26</v>
      </c>
      <c r="G266" s="15" t="s">
        <v>554</v>
      </c>
      <c r="H266" s="15">
        <v>262</v>
      </c>
      <c r="I266" s="15">
        <v>241</v>
      </c>
      <c r="J266" s="15" t="s">
        <v>55</v>
      </c>
      <c r="K266" s="14">
        <v>262</v>
      </c>
      <c r="L266" s="14">
        <v>241</v>
      </c>
      <c r="M266" s="14">
        <v>220</v>
      </c>
      <c r="N266" s="14" t="s">
        <v>56</v>
      </c>
      <c r="O266" t="str">
        <f t="shared" si="8"/>
        <v>2504</v>
      </c>
      <c r="P266" t="str">
        <f t="shared" si="9"/>
        <v/>
      </c>
      <c r="Q266" t="s">
        <v>16</v>
      </c>
      <c r="R266">
        <v>1</v>
      </c>
    </row>
    <row r="267" ht="40.5" spans="1:18">
      <c r="A267" s="14" t="s">
        <v>224</v>
      </c>
      <c r="B267" s="15">
        <v>250404007</v>
      </c>
      <c r="C267" s="15" t="s">
        <v>555</v>
      </c>
      <c r="D267" s="15"/>
      <c r="E267" s="14"/>
      <c r="F267" s="14" t="s">
        <v>232</v>
      </c>
      <c r="G267" s="15"/>
      <c r="H267" s="15">
        <v>79</v>
      </c>
      <c r="I267" s="15">
        <v>73</v>
      </c>
      <c r="J267" s="15" t="s">
        <v>55</v>
      </c>
      <c r="K267" s="14">
        <v>79</v>
      </c>
      <c r="L267" s="14">
        <v>73</v>
      </c>
      <c r="M267" s="14">
        <v>66</v>
      </c>
      <c r="N267" s="14" t="s">
        <v>56</v>
      </c>
      <c r="O267" t="str">
        <f t="shared" si="8"/>
        <v>2504</v>
      </c>
      <c r="P267" t="str">
        <f t="shared" si="9"/>
        <v/>
      </c>
      <c r="Q267" t="s">
        <v>16</v>
      </c>
      <c r="R267">
        <v>1</v>
      </c>
    </row>
    <row r="268" ht="121.5" spans="1:18">
      <c r="A268" s="14" t="s">
        <v>224</v>
      </c>
      <c r="B268" s="15" t="s">
        <v>556</v>
      </c>
      <c r="C268" s="15" t="s">
        <v>557</v>
      </c>
      <c r="D268" s="15" t="s">
        <v>558</v>
      </c>
      <c r="E268" s="14"/>
      <c r="F268" s="14" t="s">
        <v>26</v>
      </c>
      <c r="G268" s="15"/>
      <c r="H268" s="15">
        <v>210</v>
      </c>
      <c r="I268" s="15">
        <v>193</v>
      </c>
      <c r="J268" s="15" t="s">
        <v>55</v>
      </c>
      <c r="K268" s="14">
        <v>210</v>
      </c>
      <c r="L268" s="14">
        <v>193</v>
      </c>
      <c r="M268" s="14">
        <v>176</v>
      </c>
      <c r="N268" s="14" t="s">
        <v>56</v>
      </c>
      <c r="O268" t="str">
        <f t="shared" si="8"/>
        <v>2504</v>
      </c>
      <c r="P268" t="str">
        <f t="shared" si="9"/>
        <v/>
      </c>
      <c r="Q268" t="s">
        <v>16</v>
      </c>
      <c r="R268">
        <v>1</v>
      </c>
    </row>
    <row r="269" ht="40.5" spans="1:18">
      <c r="A269" s="14" t="s">
        <v>224</v>
      </c>
      <c r="B269" s="15">
        <v>250404021</v>
      </c>
      <c r="C269" s="15" t="s">
        <v>559</v>
      </c>
      <c r="D269" s="15"/>
      <c r="E269" s="14"/>
      <c r="F269" s="14" t="s">
        <v>232</v>
      </c>
      <c r="G269" s="15"/>
      <c r="H269" s="15">
        <v>92</v>
      </c>
      <c r="I269" s="15">
        <v>84</v>
      </c>
      <c r="J269" s="15" t="s">
        <v>55</v>
      </c>
      <c r="K269" s="14">
        <v>92</v>
      </c>
      <c r="L269" s="14">
        <v>84</v>
      </c>
      <c r="M269" s="14">
        <v>77</v>
      </c>
      <c r="N269" s="14" t="s">
        <v>56</v>
      </c>
      <c r="O269" t="str">
        <f t="shared" si="8"/>
        <v>2504</v>
      </c>
      <c r="P269" t="str">
        <f t="shared" si="9"/>
        <v/>
      </c>
      <c r="Q269" t="s">
        <v>16</v>
      </c>
      <c r="R269">
        <v>1</v>
      </c>
    </row>
    <row r="270" ht="40.5" spans="1:18">
      <c r="A270" s="14" t="s">
        <v>224</v>
      </c>
      <c r="B270" s="15">
        <v>250404022</v>
      </c>
      <c r="C270" s="15" t="s">
        <v>560</v>
      </c>
      <c r="D270" s="15"/>
      <c r="E270" s="14"/>
      <c r="F270" s="14" t="s">
        <v>232</v>
      </c>
      <c r="G270" s="15"/>
      <c r="H270" s="15">
        <v>87</v>
      </c>
      <c r="I270" s="15">
        <v>80</v>
      </c>
      <c r="J270" s="15" t="s">
        <v>55</v>
      </c>
      <c r="K270" s="14">
        <v>87</v>
      </c>
      <c r="L270" s="14">
        <v>80</v>
      </c>
      <c r="M270" s="14">
        <v>73</v>
      </c>
      <c r="N270" s="14" t="s">
        <v>56</v>
      </c>
      <c r="O270" t="str">
        <f t="shared" si="8"/>
        <v>2504</v>
      </c>
      <c r="P270" t="str">
        <f t="shared" si="9"/>
        <v/>
      </c>
      <c r="Q270" t="s">
        <v>16</v>
      </c>
      <c r="R270">
        <v>1</v>
      </c>
    </row>
    <row r="271" ht="40.5" spans="1:18">
      <c r="A271" s="14" t="s">
        <v>224</v>
      </c>
      <c r="B271" s="15">
        <v>250404023</v>
      </c>
      <c r="C271" s="15" t="s">
        <v>561</v>
      </c>
      <c r="D271" s="15"/>
      <c r="E271" s="14"/>
      <c r="F271" s="14" t="s">
        <v>232</v>
      </c>
      <c r="G271" s="15"/>
      <c r="H271" s="15">
        <v>123</v>
      </c>
      <c r="I271" s="15">
        <v>113</v>
      </c>
      <c r="J271" s="15" t="s">
        <v>55</v>
      </c>
      <c r="K271" s="14">
        <v>123</v>
      </c>
      <c r="L271" s="14">
        <v>113</v>
      </c>
      <c r="M271" s="14">
        <v>103</v>
      </c>
      <c r="N271" s="14" t="s">
        <v>56</v>
      </c>
      <c r="O271" t="str">
        <f t="shared" si="8"/>
        <v>2504</v>
      </c>
      <c r="P271" t="str">
        <f t="shared" si="9"/>
        <v/>
      </c>
      <c r="Q271" t="s">
        <v>16</v>
      </c>
      <c r="R271">
        <v>1</v>
      </c>
    </row>
    <row r="272" ht="40.5" spans="1:18">
      <c r="A272" s="14" t="s">
        <v>224</v>
      </c>
      <c r="B272" s="15">
        <v>250404025</v>
      </c>
      <c r="C272" s="15" t="s">
        <v>562</v>
      </c>
      <c r="D272" s="15"/>
      <c r="E272" s="14"/>
      <c r="F272" s="14" t="s">
        <v>232</v>
      </c>
      <c r="G272" s="15"/>
      <c r="H272" s="15">
        <v>126</v>
      </c>
      <c r="I272" s="15">
        <v>116</v>
      </c>
      <c r="J272" s="15" t="s">
        <v>55</v>
      </c>
      <c r="K272" s="14">
        <v>126</v>
      </c>
      <c r="L272" s="14">
        <v>116</v>
      </c>
      <c r="M272" s="14">
        <v>106</v>
      </c>
      <c r="N272" s="14" t="s">
        <v>56</v>
      </c>
      <c r="O272" t="str">
        <f t="shared" si="8"/>
        <v>2504</v>
      </c>
      <c r="P272" t="str">
        <f t="shared" si="9"/>
        <v/>
      </c>
      <c r="Q272" t="s">
        <v>16</v>
      </c>
      <c r="R272">
        <v>1</v>
      </c>
    </row>
    <row r="273" ht="40.5" spans="1:18">
      <c r="A273" s="14" t="s">
        <v>224</v>
      </c>
      <c r="B273" s="15" t="s">
        <v>563</v>
      </c>
      <c r="C273" s="15" t="s">
        <v>564</v>
      </c>
      <c r="D273" s="15"/>
      <c r="E273" s="14"/>
      <c r="F273" s="14" t="s">
        <v>232</v>
      </c>
      <c r="G273" s="15"/>
      <c r="H273" s="15">
        <v>30</v>
      </c>
      <c r="I273" s="15">
        <v>28</v>
      </c>
      <c r="J273" s="15" t="s">
        <v>55</v>
      </c>
      <c r="K273" s="14">
        <v>30</v>
      </c>
      <c r="L273" s="14">
        <v>28</v>
      </c>
      <c r="M273" s="14">
        <v>25</v>
      </c>
      <c r="N273" s="14" t="s">
        <v>56</v>
      </c>
      <c r="O273" t="str">
        <f t="shared" si="8"/>
        <v>2504</v>
      </c>
      <c r="P273" t="str">
        <f t="shared" si="9"/>
        <v/>
      </c>
      <c r="Q273" t="s">
        <v>16</v>
      </c>
      <c r="R273">
        <v>1</v>
      </c>
    </row>
    <row r="274" ht="40.5" spans="1:18">
      <c r="A274" s="14" t="s">
        <v>224</v>
      </c>
      <c r="B274" s="15" t="s">
        <v>565</v>
      </c>
      <c r="C274" s="15" t="s">
        <v>566</v>
      </c>
      <c r="D274" s="15"/>
      <c r="E274" s="14"/>
      <c r="F274" s="14" t="s">
        <v>232</v>
      </c>
      <c r="G274" s="15"/>
      <c r="H274" s="15">
        <v>87</v>
      </c>
      <c r="I274" s="15">
        <v>80</v>
      </c>
      <c r="J274" s="15" t="s">
        <v>55</v>
      </c>
      <c r="K274" s="14">
        <v>87</v>
      </c>
      <c r="L274" s="14">
        <v>80</v>
      </c>
      <c r="M274" s="14">
        <v>73</v>
      </c>
      <c r="N274" s="14" t="s">
        <v>56</v>
      </c>
      <c r="O274" t="str">
        <f t="shared" si="8"/>
        <v>2504</v>
      </c>
      <c r="P274" t="str">
        <f t="shared" si="9"/>
        <v/>
      </c>
      <c r="Q274" t="s">
        <v>16</v>
      </c>
      <c r="R274">
        <v>1</v>
      </c>
    </row>
    <row r="275" ht="40.5" spans="1:18">
      <c r="A275" s="14" t="s">
        <v>224</v>
      </c>
      <c r="B275" s="15" t="s">
        <v>567</v>
      </c>
      <c r="C275" s="15" t="s">
        <v>568</v>
      </c>
      <c r="D275" s="15"/>
      <c r="E275" s="14"/>
      <c r="F275" s="14" t="s">
        <v>26</v>
      </c>
      <c r="G275" s="15"/>
      <c r="H275" s="15">
        <v>67</v>
      </c>
      <c r="I275" s="15">
        <v>62</v>
      </c>
      <c r="J275" s="15" t="s">
        <v>55</v>
      </c>
      <c r="K275" s="14">
        <v>67</v>
      </c>
      <c r="L275" s="14">
        <v>62</v>
      </c>
      <c r="M275" s="14">
        <v>56</v>
      </c>
      <c r="N275" s="14" t="s">
        <v>56</v>
      </c>
      <c r="O275" t="str">
        <f t="shared" si="8"/>
        <v>2504</v>
      </c>
      <c r="P275" t="str">
        <f t="shared" si="9"/>
        <v/>
      </c>
      <c r="Q275" t="s">
        <v>16</v>
      </c>
      <c r="R275">
        <v>1</v>
      </c>
    </row>
    <row r="276" ht="40.5" spans="1:18">
      <c r="A276" s="14" t="s">
        <v>224</v>
      </c>
      <c r="B276" s="15" t="s">
        <v>569</v>
      </c>
      <c r="C276" s="15" t="s">
        <v>570</v>
      </c>
      <c r="D276" s="15"/>
      <c r="E276" s="14"/>
      <c r="F276" s="14" t="s">
        <v>26</v>
      </c>
      <c r="G276" s="15"/>
      <c r="H276" s="15">
        <v>152</v>
      </c>
      <c r="I276" s="15">
        <v>140</v>
      </c>
      <c r="J276" s="15" t="s">
        <v>55</v>
      </c>
      <c r="K276" s="14">
        <v>152</v>
      </c>
      <c r="L276" s="14">
        <v>140</v>
      </c>
      <c r="M276" s="14">
        <v>127</v>
      </c>
      <c r="N276" s="14" t="s">
        <v>56</v>
      </c>
      <c r="O276" t="str">
        <f t="shared" si="8"/>
        <v>2504</v>
      </c>
      <c r="P276" t="str">
        <f t="shared" si="9"/>
        <v/>
      </c>
      <c r="Q276" t="s">
        <v>16</v>
      </c>
      <c r="R276">
        <v>1</v>
      </c>
    </row>
    <row r="277" ht="81" spans="1:18">
      <c r="A277" s="14" t="s">
        <v>224</v>
      </c>
      <c r="B277" s="15" t="s">
        <v>571</v>
      </c>
      <c r="C277" s="15" t="s">
        <v>572</v>
      </c>
      <c r="D277" s="15" t="s">
        <v>573</v>
      </c>
      <c r="E277" s="14"/>
      <c r="F277" s="14" t="s">
        <v>232</v>
      </c>
      <c r="G277" s="15"/>
      <c r="H277" s="15">
        <v>87</v>
      </c>
      <c r="I277" s="15">
        <v>80</v>
      </c>
      <c r="J277" s="15" t="s">
        <v>55</v>
      </c>
      <c r="K277" s="14">
        <v>87</v>
      </c>
      <c r="L277" s="14">
        <v>80</v>
      </c>
      <c r="M277" s="14">
        <v>73</v>
      </c>
      <c r="N277" s="14" t="s">
        <v>56</v>
      </c>
      <c r="O277" t="str">
        <f t="shared" si="8"/>
        <v>2504</v>
      </c>
      <c r="P277" t="str">
        <f t="shared" si="9"/>
        <v/>
      </c>
      <c r="Q277" t="s">
        <v>16</v>
      </c>
      <c r="R277">
        <v>1</v>
      </c>
    </row>
    <row r="278" ht="40.5" spans="1:18">
      <c r="A278" s="14" t="s">
        <v>224</v>
      </c>
      <c r="B278" s="15" t="s">
        <v>574</v>
      </c>
      <c r="C278" s="15" t="s">
        <v>575</v>
      </c>
      <c r="D278" s="15"/>
      <c r="E278" s="14"/>
      <c r="F278" s="14" t="s">
        <v>232</v>
      </c>
      <c r="G278" s="15"/>
      <c r="H278" s="15">
        <v>61</v>
      </c>
      <c r="I278" s="15">
        <v>56</v>
      </c>
      <c r="J278" s="15" t="s">
        <v>55</v>
      </c>
      <c r="K278" s="14">
        <v>61</v>
      </c>
      <c r="L278" s="14">
        <v>56</v>
      </c>
      <c r="M278" s="14">
        <v>51</v>
      </c>
      <c r="N278" s="14" t="s">
        <v>56</v>
      </c>
      <c r="O278" t="str">
        <f t="shared" si="8"/>
        <v>2504</v>
      </c>
      <c r="P278" t="str">
        <f t="shared" si="9"/>
        <v/>
      </c>
      <c r="Q278" t="s">
        <v>16</v>
      </c>
      <c r="R278">
        <v>1</v>
      </c>
    </row>
    <row r="279" ht="40.5" spans="1:18">
      <c r="A279" s="14" t="s">
        <v>224</v>
      </c>
      <c r="B279" s="15">
        <v>250405008</v>
      </c>
      <c r="C279" s="15" t="s">
        <v>576</v>
      </c>
      <c r="D279" s="15"/>
      <c r="E279" s="14"/>
      <c r="F279" s="14" t="s">
        <v>232</v>
      </c>
      <c r="G279" s="15"/>
      <c r="H279" s="15">
        <v>30</v>
      </c>
      <c r="I279" s="15">
        <v>28</v>
      </c>
      <c r="J279" s="15" t="s">
        <v>55</v>
      </c>
      <c r="K279" s="14">
        <v>30</v>
      </c>
      <c r="L279" s="14">
        <v>28</v>
      </c>
      <c r="M279" s="14">
        <v>25</v>
      </c>
      <c r="N279" s="14" t="s">
        <v>56</v>
      </c>
      <c r="O279" t="str">
        <f t="shared" si="8"/>
        <v>2504</v>
      </c>
      <c r="P279" t="str">
        <f t="shared" si="9"/>
        <v/>
      </c>
      <c r="Q279" t="s">
        <v>16</v>
      </c>
      <c r="R279">
        <v>1</v>
      </c>
    </row>
    <row r="280" ht="40.5" spans="1:18">
      <c r="A280" s="14" t="s">
        <v>224</v>
      </c>
      <c r="B280" s="15">
        <v>250405009</v>
      </c>
      <c r="C280" s="15" t="s">
        <v>577</v>
      </c>
      <c r="D280" s="15"/>
      <c r="E280" s="14"/>
      <c r="F280" s="14" t="s">
        <v>232</v>
      </c>
      <c r="G280" s="15"/>
      <c r="H280" s="15">
        <v>30</v>
      </c>
      <c r="I280" s="15">
        <v>28</v>
      </c>
      <c r="J280" s="15" t="s">
        <v>55</v>
      </c>
      <c r="K280" s="14">
        <v>30</v>
      </c>
      <c r="L280" s="14">
        <v>28</v>
      </c>
      <c r="M280" s="14">
        <v>25</v>
      </c>
      <c r="N280" s="14" t="s">
        <v>56</v>
      </c>
      <c r="O280" t="str">
        <f t="shared" si="8"/>
        <v>2504</v>
      </c>
      <c r="P280" t="str">
        <f t="shared" si="9"/>
        <v/>
      </c>
      <c r="Q280" t="s">
        <v>16</v>
      </c>
      <c r="R280">
        <v>1</v>
      </c>
    </row>
    <row r="281" spans="1:22">
      <c r="A281" s="14"/>
      <c r="B281" s="15">
        <v>2505</v>
      </c>
      <c r="C281" s="15" t="s">
        <v>578</v>
      </c>
      <c r="D281" s="15"/>
      <c r="E281" s="14"/>
      <c r="F281" s="14"/>
      <c r="G281" s="15"/>
      <c r="H281" s="15">
        <v>0</v>
      </c>
      <c r="I281" s="15">
        <v>0</v>
      </c>
      <c r="J281" s="15">
        <v>0</v>
      </c>
      <c r="K281" s="14"/>
      <c r="L281" s="14"/>
      <c r="M281" s="14"/>
      <c r="N281" s="14"/>
      <c r="O281" t="str">
        <f t="shared" si="8"/>
        <v>2505</v>
      </c>
      <c r="P281" t="str">
        <f t="shared" si="9"/>
        <v>主项</v>
      </c>
      <c r="R281">
        <v>1</v>
      </c>
      <c r="S281">
        <v>0</v>
      </c>
      <c r="T281">
        <v>1</v>
      </c>
      <c r="U281">
        <v>0</v>
      </c>
      <c r="V281">
        <v>0</v>
      </c>
    </row>
    <row r="282" ht="40.5" spans="1:18">
      <c r="A282" s="14" t="s">
        <v>224</v>
      </c>
      <c r="B282" s="15" t="s">
        <v>579</v>
      </c>
      <c r="C282" s="15" t="s">
        <v>580</v>
      </c>
      <c r="D282" s="15"/>
      <c r="E282" s="14"/>
      <c r="F282" s="14" t="s">
        <v>232</v>
      </c>
      <c r="G282" s="15"/>
      <c r="H282" s="15">
        <v>57</v>
      </c>
      <c r="I282" s="15">
        <v>52</v>
      </c>
      <c r="J282" s="15" t="s">
        <v>55</v>
      </c>
      <c r="K282" s="14">
        <v>57</v>
      </c>
      <c r="L282" s="14">
        <v>52</v>
      </c>
      <c r="M282" s="14">
        <v>48</v>
      </c>
      <c r="N282" s="14" t="s">
        <v>56</v>
      </c>
      <c r="O282" t="str">
        <f t="shared" si="8"/>
        <v>2505</v>
      </c>
      <c r="P282" t="str">
        <f t="shared" si="9"/>
        <v/>
      </c>
      <c r="Q282" t="s">
        <v>16</v>
      </c>
      <c r="R282">
        <v>1</v>
      </c>
    </row>
    <row r="283" ht="40.5" spans="1:18">
      <c r="A283" s="14" t="s">
        <v>224</v>
      </c>
      <c r="B283" s="15">
        <v>250501038</v>
      </c>
      <c r="C283" s="15" t="s">
        <v>581</v>
      </c>
      <c r="D283" s="15"/>
      <c r="E283" s="14"/>
      <c r="F283" s="14" t="s">
        <v>232</v>
      </c>
      <c r="G283" s="15"/>
      <c r="H283" s="15">
        <v>61</v>
      </c>
      <c r="I283" s="15">
        <v>56</v>
      </c>
      <c r="J283" s="15" t="s">
        <v>55</v>
      </c>
      <c r="K283" s="14">
        <v>61</v>
      </c>
      <c r="L283" s="14">
        <v>56</v>
      </c>
      <c r="M283" s="14">
        <v>51</v>
      </c>
      <c r="N283" s="14" t="s">
        <v>56</v>
      </c>
      <c r="O283" t="str">
        <f t="shared" si="8"/>
        <v>2505</v>
      </c>
      <c r="P283" t="str">
        <f t="shared" si="9"/>
        <v/>
      </c>
      <c r="Q283" t="s">
        <v>16</v>
      </c>
      <c r="R283">
        <v>1</v>
      </c>
    </row>
    <row r="284" ht="40.5" spans="1:18">
      <c r="A284" s="14" t="s">
        <v>224</v>
      </c>
      <c r="B284" s="15">
        <v>250501039</v>
      </c>
      <c r="C284" s="15" t="s">
        <v>582</v>
      </c>
      <c r="D284" s="15"/>
      <c r="E284" s="14"/>
      <c r="F284" s="14" t="s">
        <v>232</v>
      </c>
      <c r="G284" s="15"/>
      <c r="H284" s="15">
        <v>52</v>
      </c>
      <c r="I284" s="15">
        <v>48</v>
      </c>
      <c r="J284" s="15" t="s">
        <v>55</v>
      </c>
      <c r="K284" s="14">
        <v>52</v>
      </c>
      <c r="L284" s="14">
        <v>48</v>
      </c>
      <c r="M284" s="14">
        <v>44</v>
      </c>
      <c r="N284" s="14" t="s">
        <v>56</v>
      </c>
      <c r="O284" t="str">
        <f t="shared" si="8"/>
        <v>2505</v>
      </c>
      <c r="P284" t="str">
        <f t="shared" si="9"/>
        <v/>
      </c>
      <c r="Q284" t="s">
        <v>16</v>
      </c>
      <c r="R284">
        <v>1</v>
      </c>
    </row>
    <row r="285" ht="40.5" spans="1:18">
      <c r="A285" s="14" t="s">
        <v>224</v>
      </c>
      <c r="B285" s="15">
        <v>250501040</v>
      </c>
      <c r="C285" s="15" t="s">
        <v>583</v>
      </c>
      <c r="D285" s="15"/>
      <c r="E285" s="14"/>
      <c r="F285" s="14" t="s">
        <v>232</v>
      </c>
      <c r="G285" s="15"/>
      <c r="H285" s="15">
        <v>166</v>
      </c>
      <c r="I285" s="15">
        <v>152</v>
      </c>
      <c r="J285" s="15" t="s">
        <v>55</v>
      </c>
      <c r="K285" s="14">
        <v>166</v>
      </c>
      <c r="L285" s="14">
        <v>152</v>
      </c>
      <c r="M285" s="14">
        <v>139</v>
      </c>
      <c r="N285" s="14" t="s">
        <v>56</v>
      </c>
      <c r="O285" t="str">
        <f t="shared" si="8"/>
        <v>2505</v>
      </c>
      <c r="P285" t="str">
        <f t="shared" si="9"/>
        <v/>
      </c>
      <c r="Q285" t="s">
        <v>16</v>
      </c>
      <c r="R285">
        <v>1</v>
      </c>
    </row>
    <row r="286" ht="40.5" spans="1:18">
      <c r="A286" s="14" t="s">
        <v>224</v>
      </c>
      <c r="B286" s="15" t="s">
        <v>584</v>
      </c>
      <c r="C286" s="15" t="s">
        <v>585</v>
      </c>
      <c r="D286" s="15"/>
      <c r="E286" s="14"/>
      <c r="F286" s="14" t="s">
        <v>232</v>
      </c>
      <c r="G286" s="15"/>
      <c r="H286" s="15">
        <v>166</v>
      </c>
      <c r="I286" s="15">
        <v>152</v>
      </c>
      <c r="J286" s="15" t="s">
        <v>55</v>
      </c>
      <c r="K286" s="14">
        <v>166</v>
      </c>
      <c r="L286" s="14">
        <v>152</v>
      </c>
      <c r="M286" s="14">
        <v>139</v>
      </c>
      <c r="N286" s="14" t="s">
        <v>56</v>
      </c>
      <c r="O286" t="str">
        <f t="shared" si="8"/>
        <v>2505</v>
      </c>
      <c r="P286" t="str">
        <f t="shared" si="9"/>
        <v/>
      </c>
      <c r="Q286" t="s">
        <v>16</v>
      </c>
      <c r="R286">
        <v>1</v>
      </c>
    </row>
    <row r="287" ht="40.5" spans="1:18">
      <c r="A287" s="14" t="s">
        <v>224</v>
      </c>
      <c r="B287" s="15">
        <v>250501041</v>
      </c>
      <c r="C287" s="15" t="s">
        <v>586</v>
      </c>
      <c r="D287" s="15"/>
      <c r="E287" s="14"/>
      <c r="F287" s="14" t="s">
        <v>232</v>
      </c>
      <c r="G287" s="15"/>
      <c r="H287" s="15">
        <v>126</v>
      </c>
      <c r="I287" s="15">
        <v>116</v>
      </c>
      <c r="J287" s="15" t="s">
        <v>55</v>
      </c>
      <c r="K287" s="14">
        <v>126</v>
      </c>
      <c r="L287" s="14">
        <v>116</v>
      </c>
      <c r="M287" s="14">
        <v>106</v>
      </c>
      <c r="N287" s="14" t="s">
        <v>56</v>
      </c>
      <c r="O287" t="str">
        <f t="shared" si="8"/>
        <v>2505</v>
      </c>
      <c r="P287" t="str">
        <f t="shared" si="9"/>
        <v/>
      </c>
      <c r="Q287" t="s">
        <v>16</v>
      </c>
      <c r="R287">
        <v>1</v>
      </c>
    </row>
    <row r="288" ht="40.5" spans="1:18">
      <c r="A288" s="14" t="s">
        <v>224</v>
      </c>
      <c r="B288" s="15" t="s">
        <v>587</v>
      </c>
      <c r="C288" s="15" t="s">
        <v>588</v>
      </c>
      <c r="D288" s="15"/>
      <c r="E288" s="14"/>
      <c r="F288" s="14" t="s">
        <v>232</v>
      </c>
      <c r="G288" s="15"/>
      <c r="H288" s="15">
        <v>126</v>
      </c>
      <c r="I288" s="15">
        <v>116</v>
      </c>
      <c r="J288" s="15" t="s">
        <v>55</v>
      </c>
      <c r="K288" s="14">
        <v>126</v>
      </c>
      <c r="L288" s="14">
        <v>116</v>
      </c>
      <c r="M288" s="14">
        <v>106</v>
      </c>
      <c r="N288" s="14" t="s">
        <v>56</v>
      </c>
      <c r="O288" t="str">
        <f t="shared" si="8"/>
        <v>2505</v>
      </c>
      <c r="P288" t="str">
        <f t="shared" si="9"/>
        <v/>
      </c>
      <c r="Q288" t="s">
        <v>16</v>
      </c>
      <c r="R288">
        <v>1</v>
      </c>
    </row>
    <row r="289" ht="40.5" spans="1:18">
      <c r="A289" s="14" t="s">
        <v>224</v>
      </c>
      <c r="B289" s="15">
        <v>250503002</v>
      </c>
      <c r="C289" s="15" t="s">
        <v>589</v>
      </c>
      <c r="D289" s="15"/>
      <c r="E289" s="14"/>
      <c r="F289" s="14" t="s">
        <v>232</v>
      </c>
      <c r="G289" s="15"/>
      <c r="H289" s="15">
        <v>70</v>
      </c>
      <c r="I289" s="15">
        <v>64</v>
      </c>
      <c r="J289" s="15" t="s">
        <v>55</v>
      </c>
      <c r="K289" s="14">
        <v>70</v>
      </c>
      <c r="L289" s="14">
        <v>64</v>
      </c>
      <c r="M289" s="14">
        <v>59</v>
      </c>
      <c r="N289" s="14" t="s">
        <v>56</v>
      </c>
      <c r="O289" t="str">
        <f t="shared" si="8"/>
        <v>2505</v>
      </c>
      <c r="P289" t="str">
        <f t="shared" si="9"/>
        <v/>
      </c>
      <c r="Q289" t="s">
        <v>16</v>
      </c>
      <c r="R289">
        <v>1</v>
      </c>
    </row>
    <row r="290" ht="40.5" spans="1:18">
      <c r="A290" s="14" t="s">
        <v>224</v>
      </c>
      <c r="B290" s="15" t="s">
        <v>590</v>
      </c>
      <c r="C290" s="15" t="s">
        <v>591</v>
      </c>
      <c r="D290" s="15"/>
      <c r="E290" s="14"/>
      <c r="F290" s="14" t="s">
        <v>232</v>
      </c>
      <c r="G290" s="15"/>
      <c r="H290" s="15">
        <v>10</v>
      </c>
      <c r="I290" s="15">
        <v>9</v>
      </c>
      <c r="J290" s="15" t="s">
        <v>55</v>
      </c>
      <c r="K290" s="14">
        <v>10</v>
      </c>
      <c r="L290" s="14">
        <v>9</v>
      </c>
      <c r="M290" s="14">
        <v>8.4</v>
      </c>
      <c r="N290" s="14" t="s">
        <v>56</v>
      </c>
      <c r="O290" t="str">
        <f t="shared" si="8"/>
        <v>2505</v>
      </c>
      <c r="P290" t="str">
        <f t="shared" si="9"/>
        <v/>
      </c>
      <c r="Q290" t="s">
        <v>16</v>
      </c>
      <c r="R290">
        <v>1</v>
      </c>
    </row>
    <row r="291" ht="40.5" spans="1:18">
      <c r="A291" s="14" t="s">
        <v>224</v>
      </c>
      <c r="B291" s="15" t="s">
        <v>592</v>
      </c>
      <c r="C291" s="15" t="s">
        <v>593</v>
      </c>
      <c r="D291" s="15" t="s">
        <v>594</v>
      </c>
      <c r="E291" s="14"/>
      <c r="F291" s="14" t="s">
        <v>232</v>
      </c>
      <c r="G291" s="15"/>
      <c r="H291" s="15">
        <v>114</v>
      </c>
      <c r="I291" s="15">
        <v>105</v>
      </c>
      <c r="J291" s="15" t="s">
        <v>55</v>
      </c>
      <c r="K291" s="14">
        <v>114</v>
      </c>
      <c r="L291" s="14">
        <v>105</v>
      </c>
      <c r="M291" s="14">
        <v>96</v>
      </c>
      <c r="N291" s="14" t="s">
        <v>56</v>
      </c>
      <c r="O291" t="str">
        <f t="shared" si="8"/>
        <v>2505</v>
      </c>
      <c r="P291" t="str">
        <f t="shared" si="9"/>
        <v/>
      </c>
      <c r="Q291" t="s">
        <v>16</v>
      </c>
      <c r="R291">
        <v>1</v>
      </c>
    </row>
    <row r="292" ht="40.5" spans="1:20">
      <c r="A292" s="14" t="s">
        <v>224</v>
      </c>
      <c r="B292" s="15">
        <v>250503006</v>
      </c>
      <c r="C292" s="15" t="s">
        <v>595</v>
      </c>
      <c r="D292" s="15"/>
      <c r="E292" s="14"/>
      <c r="F292" s="14" t="s">
        <v>232</v>
      </c>
      <c r="G292" s="15"/>
      <c r="H292" s="15" t="s">
        <v>148</v>
      </c>
      <c r="I292" s="15" t="s">
        <v>148</v>
      </c>
      <c r="J292" s="15">
        <v>9.2</v>
      </c>
      <c r="K292" s="14" t="s">
        <v>148</v>
      </c>
      <c r="L292" s="14" t="s">
        <v>148</v>
      </c>
      <c r="M292" s="14" t="s">
        <v>148</v>
      </c>
      <c r="N292" s="14" t="s">
        <v>149</v>
      </c>
      <c r="O292" t="str">
        <f t="shared" si="8"/>
        <v>2505</v>
      </c>
      <c r="P292" t="str">
        <f t="shared" si="9"/>
        <v/>
      </c>
      <c r="Q292" t="s">
        <v>18</v>
      </c>
      <c r="T292">
        <v>1</v>
      </c>
    </row>
    <row r="293" ht="202.5" spans="1:18">
      <c r="A293" s="14" t="s">
        <v>224</v>
      </c>
      <c r="B293" s="15" t="s">
        <v>596</v>
      </c>
      <c r="C293" s="15" t="s">
        <v>597</v>
      </c>
      <c r="D293" s="15" t="s">
        <v>598</v>
      </c>
      <c r="E293" s="14"/>
      <c r="F293" s="14" t="s">
        <v>26</v>
      </c>
      <c r="G293" s="15"/>
      <c r="H293" s="15">
        <v>215</v>
      </c>
      <c r="I293" s="15">
        <v>197</v>
      </c>
      <c r="J293" s="15" t="s">
        <v>55</v>
      </c>
      <c r="K293" s="14">
        <v>215</v>
      </c>
      <c r="L293" s="14">
        <v>197</v>
      </c>
      <c r="M293" s="14">
        <v>180</v>
      </c>
      <c r="N293" s="14" t="s">
        <v>56</v>
      </c>
      <c r="O293" t="str">
        <f t="shared" si="8"/>
        <v>2505</v>
      </c>
      <c r="P293" t="str">
        <f t="shared" si="9"/>
        <v/>
      </c>
      <c r="Q293" t="s">
        <v>16</v>
      </c>
      <c r="R293">
        <v>1</v>
      </c>
    </row>
    <row r="294" spans="1:22">
      <c r="A294" s="14"/>
      <c r="B294" s="15">
        <v>2506</v>
      </c>
      <c r="C294" s="15" t="s">
        <v>599</v>
      </c>
      <c r="D294" s="15"/>
      <c r="E294" s="14"/>
      <c r="F294" s="14"/>
      <c r="G294" s="15"/>
      <c r="H294" s="15">
        <v>0</v>
      </c>
      <c r="I294" s="15">
        <v>0</v>
      </c>
      <c r="J294" s="15">
        <v>0</v>
      </c>
      <c r="K294" s="14"/>
      <c r="L294" s="14"/>
      <c r="M294" s="14"/>
      <c r="N294" s="14"/>
      <c r="O294" t="str">
        <f t="shared" si="8"/>
        <v>2506</v>
      </c>
      <c r="P294" t="str">
        <f t="shared" si="9"/>
        <v>主项</v>
      </c>
      <c r="R294">
        <v>1</v>
      </c>
      <c r="S294">
        <v>0</v>
      </c>
      <c r="T294">
        <v>0</v>
      </c>
      <c r="U294">
        <v>0</v>
      </c>
      <c r="V294">
        <v>0</v>
      </c>
    </row>
    <row r="295" ht="40.5" spans="1:18">
      <c r="A295" s="14" t="s">
        <v>224</v>
      </c>
      <c r="B295" s="15" t="s">
        <v>600</v>
      </c>
      <c r="C295" s="15" t="s">
        <v>601</v>
      </c>
      <c r="D295" s="15"/>
      <c r="E295" s="14"/>
      <c r="F295" s="14" t="s">
        <v>26</v>
      </c>
      <c r="G295" s="15"/>
      <c r="H295" s="15">
        <v>9.5</v>
      </c>
      <c r="I295" s="15">
        <v>8.7</v>
      </c>
      <c r="J295" s="15" t="s">
        <v>55</v>
      </c>
      <c r="K295" s="14">
        <v>9.5</v>
      </c>
      <c r="L295" s="14">
        <v>8.7</v>
      </c>
      <c r="M295" s="14">
        <v>8</v>
      </c>
      <c r="N295" s="14" t="s">
        <v>56</v>
      </c>
      <c r="O295" t="str">
        <f t="shared" si="8"/>
        <v>2506</v>
      </c>
      <c r="P295" t="str">
        <f t="shared" si="9"/>
        <v/>
      </c>
      <c r="Q295" t="s">
        <v>16</v>
      </c>
      <c r="R295">
        <v>1</v>
      </c>
    </row>
    <row r="296" ht="27" spans="1:22">
      <c r="A296" s="14"/>
      <c r="B296" s="15">
        <v>2507</v>
      </c>
      <c r="C296" s="15" t="s">
        <v>602</v>
      </c>
      <c r="D296" s="15"/>
      <c r="E296" s="14"/>
      <c r="F296" s="14"/>
      <c r="G296" s="15"/>
      <c r="H296" s="15">
        <v>0</v>
      </c>
      <c r="I296" s="15">
        <v>0</v>
      </c>
      <c r="J296" s="15">
        <v>0</v>
      </c>
      <c r="K296" s="14"/>
      <c r="L296" s="14"/>
      <c r="M296" s="14"/>
      <c r="N296" s="14"/>
      <c r="O296" t="str">
        <f t="shared" si="8"/>
        <v>2507</v>
      </c>
      <c r="P296" t="str">
        <f t="shared" si="9"/>
        <v>主项</v>
      </c>
      <c r="R296">
        <v>1</v>
      </c>
      <c r="S296">
        <v>0</v>
      </c>
      <c r="T296">
        <v>0</v>
      </c>
      <c r="U296">
        <v>0</v>
      </c>
      <c r="V296">
        <v>0</v>
      </c>
    </row>
    <row r="297" ht="135" spans="1:18">
      <c r="A297" s="14" t="s">
        <v>224</v>
      </c>
      <c r="B297" s="15" t="s">
        <v>603</v>
      </c>
      <c r="C297" s="15" t="s">
        <v>604</v>
      </c>
      <c r="D297" s="15" t="s">
        <v>605</v>
      </c>
      <c r="E297" s="14"/>
      <c r="F297" s="14" t="s">
        <v>26</v>
      </c>
      <c r="G297" s="15"/>
      <c r="H297" s="15">
        <v>1620</v>
      </c>
      <c r="I297" s="15">
        <v>1490</v>
      </c>
      <c r="J297" s="15" t="s">
        <v>55</v>
      </c>
      <c r="K297" s="14">
        <v>1620</v>
      </c>
      <c r="L297" s="14">
        <v>1490</v>
      </c>
      <c r="M297" s="14">
        <v>1360</v>
      </c>
      <c r="N297" s="14" t="s">
        <v>56</v>
      </c>
      <c r="O297" t="str">
        <f t="shared" si="8"/>
        <v>2507</v>
      </c>
      <c r="P297" t="str">
        <f t="shared" si="9"/>
        <v/>
      </c>
      <c r="Q297" t="s">
        <v>16</v>
      </c>
      <c r="R297">
        <v>1</v>
      </c>
    </row>
    <row r="298" ht="40.5" spans="1:18">
      <c r="A298" s="14" t="s">
        <v>224</v>
      </c>
      <c r="B298" s="15" t="s">
        <v>606</v>
      </c>
      <c r="C298" s="15" t="s">
        <v>607</v>
      </c>
      <c r="D298" s="15"/>
      <c r="E298" s="14"/>
      <c r="F298" s="14" t="s">
        <v>608</v>
      </c>
      <c r="G298" s="15"/>
      <c r="H298" s="15">
        <v>144</v>
      </c>
      <c r="I298" s="15">
        <v>132</v>
      </c>
      <c r="J298" s="15" t="s">
        <v>55</v>
      </c>
      <c r="K298" s="14">
        <v>144</v>
      </c>
      <c r="L298" s="14">
        <v>132</v>
      </c>
      <c r="M298" s="14">
        <v>121</v>
      </c>
      <c r="N298" s="14" t="s">
        <v>56</v>
      </c>
      <c r="O298" t="str">
        <f t="shared" si="8"/>
        <v>2507</v>
      </c>
      <c r="P298" t="str">
        <f t="shared" si="9"/>
        <v/>
      </c>
      <c r="Q298" t="s">
        <v>16</v>
      </c>
      <c r="R298">
        <v>1</v>
      </c>
    </row>
    <row r="299" ht="40.5" spans="1:18">
      <c r="A299" s="14" t="s">
        <v>224</v>
      </c>
      <c r="B299" s="15" t="s">
        <v>609</v>
      </c>
      <c r="C299" s="15" t="s">
        <v>610</v>
      </c>
      <c r="D299" s="15"/>
      <c r="E299" s="14"/>
      <c r="F299" s="14" t="s">
        <v>608</v>
      </c>
      <c r="G299" s="15"/>
      <c r="H299" s="15">
        <v>144</v>
      </c>
      <c r="I299" s="15">
        <v>132</v>
      </c>
      <c r="J299" s="15" t="s">
        <v>55</v>
      </c>
      <c r="K299" s="14">
        <v>144</v>
      </c>
      <c r="L299" s="14">
        <v>132</v>
      </c>
      <c r="M299" s="14">
        <v>121</v>
      </c>
      <c r="N299" s="14" t="s">
        <v>56</v>
      </c>
      <c r="O299" t="str">
        <f t="shared" si="8"/>
        <v>2507</v>
      </c>
      <c r="P299" t="str">
        <f t="shared" si="9"/>
        <v/>
      </c>
      <c r="Q299" t="s">
        <v>16</v>
      </c>
      <c r="R299">
        <v>1</v>
      </c>
    </row>
    <row r="300" ht="40.5" spans="1:18">
      <c r="A300" s="14" t="s">
        <v>224</v>
      </c>
      <c r="B300" s="15" t="s">
        <v>611</v>
      </c>
      <c r="C300" s="15" t="s">
        <v>612</v>
      </c>
      <c r="D300" s="15"/>
      <c r="E300" s="14"/>
      <c r="F300" s="14" t="s">
        <v>608</v>
      </c>
      <c r="G300" s="15"/>
      <c r="H300" s="15">
        <v>144</v>
      </c>
      <c r="I300" s="15">
        <v>132</v>
      </c>
      <c r="J300" s="15" t="s">
        <v>55</v>
      </c>
      <c r="K300" s="14">
        <v>144</v>
      </c>
      <c r="L300" s="14">
        <v>132</v>
      </c>
      <c r="M300" s="14">
        <v>121</v>
      </c>
      <c r="N300" s="14" t="s">
        <v>56</v>
      </c>
      <c r="O300" t="str">
        <f t="shared" si="8"/>
        <v>2507</v>
      </c>
      <c r="P300" t="str">
        <f t="shared" si="9"/>
        <v/>
      </c>
      <c r="Q300" t="s">
        <v>16</v>
      </c>
      <c r="R300">
        <v>1</v>
      </c>
    </row>
    <row r="301" ht="40.5" spans="1:18">
      <c r="A301" s="14" t="s">
        <v>224</v>
      </c>
      <c r="B301" s="15" t="s">
        <v>613</v>
      </c>
      <c r="C301" s="15" t="s">
        <v>614</v>
      </c>
      <c r="D301" s="15"/>
      <c r="E301" s="14"/>
      <c r="F301" s="14" t="s">
        <v>608</v>
      </c>
      <c r="G301" s="15"/>
      <c r="H301" s="15">
        <v>144</v>
      </c>
      <c r="I301" s="15">
        <v>132</v>
      </c>
      <c r="J301" s="15" t="s">
        <v>55</v>
      </c>
      <c r="K301" s="14">
        <v>144</v>
      </c>
      <c r="L301" s="14">
        <v>132</v>
      </c>
      <c r="M301" s="14">
        <v>121</v>
      </c>
      <c r="N301" s="14" t="s">
        <v>56</v>
      </c>
      <c r="O301" t="str">
        <f t="shared" si="8"/>
        <v>2507</v>
      </c>
      <c r="P301" t="str">
        <f t="shared" si="9"/>
        <v/>
      </c>
      <c r="Q301" t="s">
        <v>16</v>
      </c>
      <c r="R301">
        <v>1</v>
      </c>
    </row>
    <row r="302" ht="40.5" spans="1:18">
      <c r="A302" s="14" t="s">
        <v>224</v>
      </c>
      <c r="B302" s="15" t="s">
        <v>615</v>
      </c>
      <c r="C302" s="15" t="s">
        <v>616</v>
      </c>
      <c r="D302" s="15"/>
      <c r="E302" s="14"/>
      <c r="F302" s="14" t="s">
        <v>608</v>
      </c>
      <c r="G302" s="15"/>
      <c r="H302" s="15">
        <v>817</v>
      </c>
      <c r="I302" s="15">
        <v>750</v>
      </c>
      <c r="J302" s="15" t="s">
        <v>55</v>
      </c>
      <c r="K302" s="14">
        <v>817</v>
      </c>
      <c r="L302" s="14">
        <v>750</v>
      </c>
      <c r="M302" s="14">
        <v>685</v>
      </c>
      <c r="N302" s="14" t="s">
        <v>56</v>
      </c>
      <c r="O302" t="str">
        <f t="shared" si="8"/>
        <v>2507</v>
      </c>
      <c r="P302" t="str">
        <f t="shared" si="9"/>
        <v/>
      </c>
      <c r="Q302" t="s">
        <v>16</v>
      </c>
      <c r="R302">
        <v>1</v>
      </c>
    </row>
    <row r="303" ht="40.5" spans="1:18">
      <c r="A303" s="14" t="s">
        <v>224</v>
      </c>
      <c r="B303" s="15" t="s">
        <v>617</v>
      </c>
      <c r="C303" s="15" t="s">
        <v>618</v>
      </c>
      <c r="D303" s="15"/>
      <c r="E303" s="14"/>
      <c r="F303" s="14" t="s">
        <v>608</v>
      </c>
      <c r="G303" s="15"/>
      <c r="H303" s="15">
        <v>817</v>
      </c>
      <c r="I303" s="15">
        <v>750</v>
      </c>
      <c r="J303" s="15" t="s">
        <v>55</v>
      </c>
      <c r="K303" s="14">
        <v>817</v>
      </c>
      <c r="L303" s="14">
        <v>750</v>
      </c>
      <c r="M303" s="14">
        <v>685</v>
      </c>
      <c r="N303" s="14" t="s">
        <v>56</v>
      </c>
      <c r="O303" t="str">
        <f t="shared" si="8"/>
        <v>2507</v>
      </c>
      <c r="P303" t="str">
        <f t="shared" si="9"/>
        <v/>
      </c>
      <c r="Q303" t="s">
        <v>16</v>
      </c>
      <c r="R303">
        <v>1</v>
      </c>
    </row>
    <row r="304" ht="40.5" spans="1:18">
      <c r="A304" s="14" t="s">
        <v>224</v>
      </c>
      <c r="B304" s="15" t="s">
        <v>619</v>
      </c>
      <c r="C304" s="15" t="s">
        <v>620</v>
      </c>
      <c r="D304" s="15"/>
      <c r="E304" s="14"/>
      <c r="F304" s="14" t="s">
        <v>608</v>
      </c>
      <c r="G304" s="15"/>
      <c r="H304" s="15">
        <v>817</v>
      </c>
      <c r="I304" s="15">
        <v>750</v>
      </c>
      <c r="J304" s="15" t="s">
        <v>55</v>
      </c>
      <c r="K304" s="14">
        <v>817</v>
      </c>
      <c r="L304" s="14">
        <v>750</v>
      </c>
      <c r="M304" s="14">
        <v>685</v>
      </c>
      <c r="N304" s="14" t="s">
        <v>56</v>
      </c>
      <c r="O304" t="str">
        <f t="shared" si="8"/>
        <v>2507</v>
      </c>
      <c r="P304" t="str">
        <f t="shared" si="9"/>
        <v/>
      </c>
      <c r="Q304" t="s">
        <v>16</v>
      </c>
      <c r="R304">
        <v>1</v>
      </c>
    </row>
    <row r="305" ht="40.5" spans="1:18">
      <c r="A305" s="14" t="s">
        <v>224</v>
      </c>
      <c r="B305" s="15" t="s">
        <v>621</v>
      </c>
      <c r="C305" s="15" t="s">
        <v>622</v>
      </c>
      <c r="D305" s="15"/>
      <c r="E305" s="14"/>
      <c r="F305" s="14" t="s">
        <v>608</v>
      </c>
      <c r="G305" s="15"/>
      <c r="H305" s="15">
        <v>817</v>
      </c>
      <c r="I305" s="15">
        <v>750</v>
      </c>
      <c r="J305" s="15" t="s">
        <v>55</v>
      </c>
      <c r="K305" s="14">
        <v>817</v>
      </c>
      <c r="L305" s="14">
        <v>750</v>
      </c>
      <c r="M305" s="14">
        <v>685</v>
      </c>
      <c r="N305" s="14" t="s">
        <v>56</v>
      </c>
      <c r="O305" t="str">
        <f t="shared" si="8"/>
        <v>2507</v>
      </c>
      <c r="P305" t="str">
        <f t="shared" si="9"/>
        <v/>
      </c>
      <c r="Q305" t="s">
        <v>16</v>
      </c>
      <c r="R305">
        <v>1</v>
      </c>
    </row>
    <row r="306" ht="40.5" spans="1:18">
      <c r="A306" s="14" t="s">
        <v>224</v>
      </c>
      <c r="B306" s="15" t="s">
        <v>623</v>
      </c>
      <c r="C306" s="15" t="s">
        <v>624</v>
      </c>
      <c r="D306" s="15"/>
      <c r="E306" s="14"/>
      <c r="F306" s="14" t="s">
        <v>608</v>
      </c>
      <c r="G306" s="15"/>
      <c r="H306" s="15">
        <v>454</v>
      </c>
      <c r="I306" s="15">
        <v>417</v>
      </c>
      <c r="J306" s="15" t="s">
        <v>55</v>
      </c>
      <c r="K306" s="14">
        <v>454</v>
      </c>
      <c r="L306" s="14">
        <v>417</v>
      </c>
      <c r="M306" s="14">
        <v>380</v>
      </c>
      <c r="N306" s="14" t="s">
        <v>56</v>
      </c>
      <c r="O306" t="str">
        <f t="shared" si="8"/>
        <v>2507</v>
      </c>
      <c r="P306" t="str">
        <f t="shared" si="9"/>
        <v/>
      </c>
      <c r="Q306" t="s">
        <v>16</v>
      </c>
      <c r="R306">
        <v>1</v>
      </c>
    </row>
    <row r="307" ht="54" spans="1:18">
      <c r="A307" s="14" t="s">
        <v>224</v>
      </c>
      <c r="B307" s="15" t="s">
        <v>625</v>
      </c>
      <c r="C307" s="15" t="s">
        <v>626</v>
      </c>
      <c r="D307" s="15"/>
      <c r="E307" s="14"/>
      <c r="F307" s="14" t="s">
        <v>608</v>
      </c>
      <c r="G307" s="15"/>
      <c r="H307" s="15">
        <v>454</v>
      </c>
      <c r="I307" s="15">
        <v>417</v>
      </c>
      <c r="J307" s="15" t="s">
        <v>55</v>
      </c>
      <c r="K307" s="14">
        <v>454</v>
      </c>
      <c r="L307" s="14">
        <v>417</v>
      </c>
      <c r="M307" s="14">
        <v>380</v>
      </c>
      <c r="N307" s="14" t="s">
        <v>56</v>
      </c>
      <c r="O307" t="str">
        <f t="shared" si="8"/>
        <v>2507</v>
      </c>
      <c r="P307" t="str">
        <f t="shared" si="9"/>
        <v/>
      </c>
      <c r="Q307" t="s">
        <v>16</v>
      </c>
      <c r="R307">
        <v>1</v>
      </c>
    </row>
    <row r="308" ht="40.5" spans="1:18">
      <c r="A308" s="14" t="s">
        <v>224</v>
      </c>
      <c r="B308" s="15" t="s">
        <v>627</v>
      </c>
      <c r="C308" s="15" t="s">
        <v>628</v>
      </c>
      <c r="D308" s="15"/>
      <c r="E308" s="14"/>
      <c r="F308" s="14" t="s">
        <v>608</v>
      </c>
      <c r="G308" s="15"/>
      <c r="H308" s="15">
        <v>454</v>
      </c>
      <c r="I308" s="15">
        <v>417</v>
      </c>
      <c r="J308" s="15" t="s">
        <v>55</v>
      </c>
      <c r="K308" s="14">
        <v>454</v>
      </c>
      <c r="L308" s="14">
        <v>417</v>
      </c>
      <c r="M308" s="14">
        <v>380</v>
      </c>
      <c r="N308" s="14" t="s">
        <v>56</v>
      </c>
      <c r="O308" t="str">
        <f t="shared" si="8"/>
        <v>2507</v>
      </c>
      <c r="P308" t="str">
        <f t="shared" si="9"/>
        <v/>
      </c>
      <c r="Q308" t="s">
        <v>16</v>
      </c>
      <c r="R308">
        <v>1</v>
      </c>
    </row>
    <row r="309" ht="54" spans="1:18">
      <c r="A309" s="14" t="s">
        <v>224</v>
      </c>
      <c r="B309" s="15" t="s">
        <v>629</v>
      </c>
      <c r="C309" s="15" t="s">
        <v>630</v>
      </c>
      <c r="D309" s="15"/>
      <c r="E309" s="14"/>
      <c r="F309" s="14" t="s">
        <v>608</v>
      </c>
      <c r="G309" s="15"/>
      <c r="H309" s="15">
        <v>454</v>
      </c>
      <c r="I309" s="15">
        <v>417</v>
      </c>
      <c r="J309" s="15" t="s">
        <v>55</v>
      </c>
      <c r="K309" s="14">
        <v>454</v>
      </c>
      <c r="L309" s="14">
        <v>417</v>
      </c>
      <c r="M309" s="14">
        <v>380</v>
      </c>
      <c r="N309" s="14" t="s">
        <v>56</v>
      </c>
      <c r="O309" t="str">
        <f t="shared" si="8"/>
        <v>2507</v>
      </c>
      <c r="P309" t="str">
        <f t="shared" si="9"/>
        <v/>
      </c>
      <c r="Q309" t="s">
        <v>16</v>
      </c>
      <c r="R309">
        <v>1</v>
      </c>
    </row>
    <row r="310" ht="40.5" spans="1:18">
      <c r="A310" s="14" t="s">
        <v>224</v>
      </c>
      <c r="B310" s="15" t="s">
        <v>631</v>
      </c>
      <c r="C310" s="15" t="s">
        <v>632</v>
      </c>
      <c r="D310" s="15"/>
      <c r="E310" s="14"/>
      <c r="F310" s="14" t="s">
        <v>26</v>
      </c>
      <c r="G310" s="15"/>
      <c r="H310" s="15">
        <v>304</v>
      </c>
      <c r="I310" s="15">
        <v>304</v>
      </c>
      <c r="J310" s="15" t="s">
        <v>55</v>
      </c>
      <c r="K310" s="14">
        <v>304</v>
      </c>
      <c r="L310" s="14">
        <v>304</v>
      </c>
      <c r="M310" s="14">
        <v>304</v>
      </c>
      <c r="N310" s="14" t="s">
        <v>28</v>
      </c>
      <c r="O310" t="str">
        <f t="shared" si="8"/>
        <v>2507</v>
      </c>
      <c r="P310" t="str">
        <f t="shared" si="9"/>
        <v/>
      </c>
      <c r="Q310" t="s">
        <v>16</v>
      </c>
      <c r="R310">
        <v>1</v>
      </c>
    </row>
    <row r="311" ht="40.5" spans="1:18">
      <c r="A311" s="14" t="s">
        <v>224</v>
      </c>
      <c r="B311" s="15" t="s">
        <v>633</v>
      </c>
      <c r="C311" s="15" t="s">
        <v>634</v>
      </c>
      <c r="D311" s="15" t="s">
        <v>635</v>
      </c>
      <c r="E311" s="14"/>
      <c r="F311" s="14" t="s">
        <v>26</v>
      </c>
      <c r="G311" s="15"/>
      <c r="H311" s="15">
        <v>182</v>
      </c>
      <c r="I311" s="15">
        <v>167</v>
      </c>
      <c r="J311" s="15" t="s">
        <v>55</v>
      </c>
      <c r="K311" s="14">
        <v>182</v>
      </c>
      <c r="L311" s="14">
        <v>167</v>
      </c>
      <c r="M311" s="14">
        <v>153</v>
      </c>
      <c r="N311" s="14" t="s">
        <v>56</v>
      </c>
      <c r="O311" t="str">
        <f t="shared" si="8"/>
        <v>2507</v>
      </c>
      <c r="P311" t="str">
        <f t="shared" si="9"/>
        <v/>
      </c>
      <c r="Q311" t="s">
        <v>16</v>
      </c>
      <c r="R311">
        <v>1</v>
      </c>
    </row>
    <row r="312" ht="40.5" spans="1:18">
      <c r="A312" s="14" t="s">
        <v>224</v>
      </c>
      <c r="B312" s="15" t="s">
        <v>636</v>
      </c>
      <c r="C312" s="15" t="s">
        <v>637</v>
      </c>
      <c r="D312" s="15"/>
      <c r="E312" s="14"/>
      <c r="F312" s="14" t="s">
        <v>232</v>
      </c>
      <c r="G312" s="15"/>
      <c r="H312" s="15">
        <v>271</v>
      </c>
      <c r="I312" s="15">
        <v>249</v>
      </c>
      <c r="J312" s="15" t="s">
        <v>55</v>
      </c>
      <c r="K312" s="14">
        <v>271</v>
      </c>
      <c r="L312" s="14">
        <v>249</v>
      </c>
      <c r="M312" s="14">
        <v>227</v>
      </c>
      <c r="N312" s="14" t="s">
        <v>56</v>
      </c>
      <c r="O312" t="str">
        <f t="shared" si="8"/>
        <v>2507</v>
      </c>
      <c r="P312" t="str">
        <f t="shared" si="9"/>
        <v/>
      </c>
      <c r="Q312" t="s">
        <v>16</v>
      </c>
      <c r="R312">
        <v>1</v>
      </c>
    </row>
    <row r="313" ht="54" spans="1:18">
      <c r="A313" s="14" t="s">
        <v>224</v>
      </c>
      <c r="B313" s="15" t="s">
        <v>638</v>
      </c>
      <c r="C313" s="15" t="s">
        <v>639</v>
      </c>
      <c r="D313" s="15" t="s">
        <v>640</v>
      </c>
      <c r="E313" s="14"/>
      <c r="F313" s="14" t="s">
        <v>641</v>
      </c>
      <c r="G313" s="15"/>
      <c r="H313" s="15">
        <v>295</v>
      </c>
      <c r="I313" s="15">
        <v>271</v>
      </c>
      <c r="J313" s="15" t="s">
        <v>55</v>
      </c>
      <c r="K313" s="14">
        <v>295</v>
      </c>
      <c r="L313" s="14">
        <v>271</v>
      </c>
      <c r="M313" s="14">
        <v>247</v>
      </c>
      <c r="N313" s="14" t="s">
        <v>56</v>
      </c>
      <c r="O313" t="str">
        <f t="shared" si="8"/>
        <v>2507</v>
      </c>
      <c r="P313" t="str">
        <f t="shared" si="9"/>
        <v/>
      </c>
      <c r="Q313" t="s">
        <v>16</v>
      </c>
      <c r="R313">
        <v>1</v>
      </c>
    </row>
    <row r="314" ht="40.5" spans="1:18">
      <c r="A314" s="14" t="s">
        <v>224</v>
      </c>
      <c r="B314" s="15" t="s">
        <v>642</v>
      </c>
      <c r="C314" s="15" t="s">
        <v>643</v>
      </c>
      <c r="D314" s="15"/>
      <c r="E314" s="14"/>
      <c r="F314" s="14" t="s">
        <v>232</v>
      </c>
      <c r="G314" s="15"/>
      <c r="H314" s="15">
        <v>276</v>
      </c>
      <c r="I314" s="15">
        <v>253</v>
      </c>
      <c r="J314" s="15" t="s">
        <v>55</v>
      </c>
      <c r="K314" s="14">
        <v>276</v>
      </c>
      <c r="L314" s="14">
        <v>253</v>
      </c>
      <c r="M314" s="14">
        <v>231</v>
      </c>
      <c r="N314" s="14" t="s">
        <v>56</v>
      </c>
      <c r="O314" t="str">
        <f t="shared" si="8"/>
        <v>2507</v>
      </c>
      <c r="P314" t="str">
        <f t="shared" si="9"/>
        <v/>
      </c>
      <c r="Q314" t="s">
        <v>16</v>
      </c>
      <c r="R314">
        <v>1</v>
      </c>
    </row>
    <row r="315" ht="40.5" spans="1:18">
      <c r="A315" s="14" t="s">
        <v>224</v>
      </c>
      <c r="B315" s="15" t="s">
        <v>644</v>
      </c>
      <c r="C315" s="15" t="s">
        <v>645</v>
      </c>
      <c r="D315" s="15"/>
      <c r="E315" s="14"/>
      <c r="F315" s="14" t="s">
        <v>232</v>
      </c>
      <c r="G315" s="15"/>
      <c r="H315" s="15">
        <v>787</v>
      </c>
      <c r="I315" s="15">
        <v>722</v>
      </c>
      <c r="J315" s="15" t="s">
        <v>55</v>
      </c>
      <c r="K315" s="14">
        <v>787</v>
      </c>
      <c r="L315" s="14">
        <v>722</v>
      </c>
      <c r="M315" s="14">
        <v>660</v>
      </c>
      <c r="N315" s="14" t="s">
        <v>56</v>
      </c>
      <c r="O315" t="str">
        <f t="shared" si="8"/>
        <v>2507</v>
      </c>
      <c r="P315" t="str">
        <f t="shared" si="9"/>
        <v/>
      </c>
      <c r="Q315" t="s">
        <v>16</v>
      </c>
      <c r="R315">
        <v>1</v>
      </c>
    </row>
    <row r="316" ht="40.5" spans="1:18">
      <c r="A316" s="14" t="s">
        <v>224</v>
      </c>
      <c r="B316" s="15" t="s">
        <v>646</v>
      </c>
      <c r="C316" s="15" t="s">
        <v>647</v>
      </c>
      <c r="D316" s="15"/>
      <c r="E316" s="14"/>
      <c r="F316" s="14" t="s">
        <v>232</v>
      </c>
      <c r="G316" s="15"/>
      <c r="H316" s="15">
        <v>276</v>
      </c>
      <c r="I316" s="15">
        <v>253</v>
      </c>
      <c r="J316" s="15" t="s">
        <v>55</v>
      </c>
      <c r="K316" s="14">
        <v>276</v>
      </c>
      <c r="L316" s="14">
        <v>253</v>
      </c>
      <c r="M316" s="14">
        <v>231</v>
      </c>
      <c r="N316" s="14" t="s">
        <v>56</v>
      </c>
      <c r="O316" t="str">
        <f t="shared" si="8"/>
        <v>2507</v>
      </c>
      <c r="P316" t="str">
        <f t="shared" si="9"/>
        <v/>
      </c>
      <c r="Q316" t="s">
        <v>16</v>
      </c>
      <c r="R316">
        <v>1</v>
      </c>
    </row>
    <row r="317" ht="40.5" spans="1:18">
      <c r="A317" s="14" t="s">
        <v>224</v>
      </c>
      <c r="B317" s="15" t="s">
        <v>648</v>
      </c>
      <c r="C317" s="15" t="s">
        <v>649</v>
      </c>
      <c r="D317" s="15"/>
      <c r="E317" s="14"/>
      <c r="F317" s="14" t="s">
        <v>232</v>
      </c>
      <c r="G317" s="15"/>
      <c r="H317" s="15">
        <v>787</v>
      </c>
      <c r="I317" s="15">
        <v>722</v>
      </c>
      <c r="J317" s="15" t="s">
        <v>55</v>
      </c>
      <c r="K317" s="14">
        <v>787</v>
      </c>
      <c r="L317" s="14">
        <v>722</v>
      </c>
      <c r="M317" s="14">
        <v>660</v>
      </c>
      <c r="N317" s="14" t="s">
        <v>56</v>
      </c>
      <c r="O317" t="str">
        <f t="shared" si="8"/>
        <v>2507</v>
      </c>
      <c r="P317" t="str">
        <f t="shared" si="9"/>
        <v/>
      </c>
      <c r="Q317" t="s">
        <v>16</v>
      </c>
      <c r="R317">
        <v>1</v>
      </c>
    </row>
    <row r="318" ht="67.5" spans="1:18">
      <c r="A318" s="14" t="s">
        <v>224</v>
      </c>
      <c r="B318" s="15" t="s">
        <v>650</v>
      </c>
      <c r="C318" s="15" t="s">
        <v>651</v>
      </c>
      <c r="D318" s="15" t="s">
        <v>652</v>
      </c>
      <c r="E318" s="14"/>
      <c r="F318" s="14" t="s">
        <v>641</v>
      </c>
      <c r="G318" s="15"/>
      <c r="H318" s="15">
        <v>307</v>
      </c>
      <c r="I318" s="15">
        <v>282</v>
      </c>
      <c r="J318" s="15" t="s">
        <v>55</v>
      </c>
      <c r="K318" s="14">
        <v>307</v>
      </c>
      <c r="L318" s="14">
        <v>282</v>
      </c>
      <c r="M318" s="14">
        <v>257</v>
      </c>
      <c r="N318" s="14" t="s">
        <v>56</v>
      </c>
      <c r="O318" t="str">
        <f t="shared" si="8"/>
        <v>2507</v>
      </c>
      <c r="P318" t="str">
        <f t="shared" si="9"/>
        <v/>
      </c>
      <c r="Q318" t="s">
        <v>16</v>
      </c>
      <c r="R318">
        <v>1</v>
      </c>
    </row>
    <row r="319" ht="40.5" spans="1:18">
      <c r="A319" s="14" t="s">
        <v>224</v>
      </c>
      <c r="B319" s="15" t="s">
        <v>653</v>
      </c>
      <c r="C319" s="15" t="s">
        <v>654</v>
      </c>
      <c r="D319" s="15"/>
      <c r="E319" s="14"/>
      <c r="F319" s="14" t="s">
        <v>232</v>
      </c>
      <c r="G319" s="15"/>
      <c r="H319" s="15">
        <v>137</v>
      </c>
      <c r="I319" s="15">
        <v>126</v>
      </c>
      <c r="J319" s="15" t="s">
        <v>55</v>
      </c>
      <c r="K319" s="14">
        <v>137</v>
      </c>
      <c r="L319" s="14">
        <v>126</v>
      </c>
      <c r="M319" s="14">
        <v>115</v>
      </c>
      <c r="N319" s="14" t="s">
        <v>56</v>
      </c>
      <c r="O319" t="str">
        <f t="shared" si="8"/>
        <v>2507</v>
      </c>
      <c r="P319" t="str">
        <f t="shared" si="9"/>
        <v/>
      </c>
      <c r="Q319" t="s">
        <v>16</v>
      </c>
      <c r="R319">
        <v>1</v>
      </c>
    </row>
    <row r="320" ht="40.5" spans="1:18">
      <c r="A320" s="14" t="s">
        <v>224</v>
      </c>
      <c r="B320" s="15" t="s">
        <v>655</v>
      </c>
      <c r="C320" s="15" t="s">
        <v>656</v>
      </c>
      <c r="D320" s="15"/>
      <c r="E320" s="14"/>
      <c r="F320" s="14" t="s">
        <v>26</v>
      </c>
      <c r="G320" s="15"/>
      <c r="H320" s="15">
        <v>167</v>
      </c>
      <c r="I320" s="15">
        <v>153</v>
      </c>
      <c r="J320" s="15" t="s">
        <v>55</v>
      </c>
      <c r="K320" s="14">
        <v>167</v>
      </c>
      <c r="L320" s="14">
        <v>153</v>
      </c>
      <c r="M320" s="14">
        <v>140</v>
      </c>
      <c r="N320" s="14" t="s">
        <v>56</v>
      </c>
      <c r="O320" t="str">
        <f t="shared" si="8"/>
        <v>2507</v>
      </c>
      <c r="P320" t="str">
        <f t="shared" si="9"/>
        <v/>
      </c>
      <c r="Q320" t="s">
        <v>16</v>
      </c>
      <c r="R320">
        <v>1</v>
      </c>
    </row>
    <row r="321" ht="40.5" spans="1:18">
      <c r="A321" s="14" t="s">
        <v>224</v>
      </c>
      <c r="B321" s="15" t="s">
        <v>657</v>
      </c>
      <c r="C321" s="15" t="s">
        <v>658</v>
      </c>
      <c r="D321" s="15" t="s">
        <v>659</v>
      </c>
      <c r="E321" s="14"/>
      <c r="F321" s="14" t="s">
        <v>26</v>
      </c>
      <c r="G321" s="15"/>
      <c r="H321" s="15">
        <v>420</v>
      </c>
      <c r="I321" s="15">
        <v>399</v>
      </c>
      <c r="J321" s="15" t="s">
        <v>55</v>
      </c>
      <c r="K321" s="14">
        <v>420</v>
      </c>
      <c r="L321" s="14">
        <v>399</v>
      </c>
      <c r="M321" s="14">
        <v>352</v>
      </c>
      <c r="N321" s="14" t="s">
        <v>56</v>
      </c>
      <c r="O321" t="str">
        <f t="shared" si="8"/>
        <v>2507</v>
      </c>
      <c r="P321" t="str">
        <f t="shared" si="9"/>
        <v/>
      </c>
      <c r="Q321" t="s">
        <v>16</v>
      </c>
      <c r="R321">
        <v>1</v>
      </c>
    </row>
    <row r="322" ht="27" spans="1:22">
      <c r="A322" s="14"/>
      <c r="B322" s="15">
        <v>2707</v>
      </c>
      <c r="C322" s="15" t="s">
        <v>660</v>
      </c>
      <c r="D322" s="15"/>
      <c r="E322" s="14"/>
      <c r="F322" s="14"/>
      <c r="G322" s="15"/>
      <c r="H322" s="15">
        <v>0</v>
      </c>
      <c r="I322" s="15">
        <v>0</v>
      </c>
      <c r="J322" s="15">
        <v>0</v>
      </c>
      <c r="K322" s="14"/>
      <c r="L322" s="14"/>
      <c r="M322" s="14"/>
      <c r="N322" s="14"/>
      <c r="O322" t="str">
        <f t="shared" si="8"/>
        <v>2707</v>
      </c>
      <c r="P322" t="str">
        <f t="shared" si="9"/>
        <v>主项</v>
      </c>
      <c r="R322">
        <v>1</v>
      </c>
      <c r="S322">
        <v>0</v>
      </c>
      <c r="T322">
        <v>1</v>
      </c>
      <c r="U322">
        <v>0</v>
      </c>
      <c r="V322">
        <v>0</v>
      </c>
    </row>
    <row r="323" ht="27" spans="1:20">
      <c r="A323" s="14" t="s">
        <v>224</v>
      </c>
      <c r="B323" s="15">
        <v>270700001</v>
      </c>
      <c r="C323" s="15" t="s">
        <v>661</v>
      </c>
      <c r="D323" s="15"/>
      <c r="E323" s="14"/>
      <c r="F323" s="14"/>
      <c r="G323" s="15"/>
      <c r="H323" s="15">
        <v>0</v>
      </c>
      <c r="I323" s="15">
        <v>0</v>
      </c>
      <c r="J323" s="15">
        <v>84</v>
      </c>
      <c r="K323" s="14"/>
      <c r="L323" s="14"/>
      <c r="M323" s="14"/>
      <c r="N323" s="14" t="s">
        <v>78</v>
      </c>
      <c r="O323" t="str">
        <f t="shared" si="8"/>
        <v>2707</v>
      </c>
      <c r="P323" t="str">
        <f t="shared" si="9"/>
        <v/>
      </c>
      <c r="Q323" t="s">
        <v>18</v>
      </c>
      <c r="T323">
        <v>1</v>
      </c>
    </row>
    <row r="324" ht="40.5" spans="1:18">
      <c r="A324" s="14" t="s">
        <v>224</v>
      </c>
      <c r="B324" s="15" t="s">
        <v>662</v>
      </c>
      <c r="C324" s="15" t="s">
        <v>663</v>
      </c>
      <c r="D324" s="15"/>
      <c r="E324" s="14"/>
      <c r="F324" s="14" t="s">
        <v>232</v>
      </c>
      <c r="G324" s="15"/>
      <c r="H324" s="15">
        <v>915</v>
      </c>
      <c r="I324" s="15">
        <v>840</v>
      </c>
      <c r="J324" s="15">
        <v>0</v>
      </c>
      <c r="K324" s="14">
        <v>915</v>
      </c>
      <c r="L324" s="14">
        <v>840</v>
      </c>
      <c r="M324" s="14">
        <v>767</v>
      </c>
      <c r="N324" s="14" t="s">
        <v>56</v>
      </c>
      <c r="O324" t="str">
        <f t="shared" si="8"/>
        <v>2707</v>
      </c>
      <c r="P324" t="str">
        <f t="shared" si="9"/>
        <v/>
      </c>
      <c r="Q324" t="s">
        <v>16</v>
      </c>
      <c r="R324">
        <v>1</v>
      </c>
    </row>
    <row r="325" ht="40.5" spans="1:18">
      <c r="A325" s="14" t="s">
        <v>224</v>
      </c>
      <c r="B325" s="15" t="s">
        <v>664</v>
      </c>
      <c r="C325" s="15" t="s">
        <v>665</v>
      </c>
      <c r="D325" s="15"/>
      <c r="E325" s="14"/>
      <c r="F325" s="14" t="s">
        <v>232</v>
      </c>
      <c r="G325" s="15"/>
      <c r="H325" s="15">
        <v>1900</v>
      </c>
      <c r="I325" s="15">
        <v>1740</v>
      </c>
      <c r="J325" s="15">
        <v>0</v>
      </c>
      <c r="K325" s="14">
        <v>1900</v>
      </c>
      <c r="L325" s="14">
        <v>1740</v>
      </c>
      <c r="M325" s="14">
        <v>1590</v>
      </c>
      <c r="N325" s="14" t="s">
        <v>56</v>
      </c>
      <c r="O325" t="str">
        <f t="shared" ref="O325:O388" si="10">LEFT(B325,4)</f>
        <v>2707</v>
      </c>
      <c r="P325" t="str">
        <f t="shared" ref="P325:P388" si="11">IF(LEN(B325)=4,"主项","")</f>
        <v/>
      </c>
      <c r="Q325" t="s">
        <v>16</v>
      </c>
      <c r="R325">
        <v>1</v>
      </c>
    </row>
    <row r="326" ht="40.5" spans="1:18">
      <c r="A326" s="14" t="s">
        <v>224</v>
      </c>
      <c r="B326" s="15" t="s">
        <v>666</v>
      </c>
      <c r="C326" s="15" t="s">
        <v>667</v>
      </c>
      <c r="D326" s="15"/>
      <c r="E326" s="14"/>
      <c r="F326" s="14" t="s">
        <v>26</v>
      </c>
      <c r="G326" s="15"/>
      <c r="H326" s="15">
        <v>236</v>
      </c>
      <c r="I326" s="15">
        <v>217</v>
      </c>
      <c r="J326" s="15" t="s">
        <v>55</v>
      </c>
      <c r="K326" s="14">
        <v>236</v>
      </c>
      <c r="L326" s="14">
        <v>217</v>
      </c>
      <c r="M326" s="14">
        <v>198</v>
      </c>
      <c r="N326" s="14" t="s">
        <v>56</v>
      </c>
      <c r="O326" t="str">
        <f t="shared" si="10"/>
        <v>2707</v>
      </c>
      <c r="P326" t="str">
        <f t="shared" si="11"/>
        <v/>
      </c>
      <c r="Q326" t="s">
        <v>16</v>
      </c>
      <c r="R326">
        <v>1</v>
      </c>
    </row>
    <row r="327" ht="40.5" spans="1:18">
      <c r="A327" s="14" t="s">
        <v>224</v>
      </c>
      <c r="B327" s="15" t="s">
        <v>668</v>
      </c>
      <c r="C327" s="15" t="s">
        <v>669</v>
      </c>
      <c r="D327" s="15"/>
      <c r="E327" s="14"/>
      <c r="F327" s="14" t="s">
        <v>26</v>
      </c>
      <c r="G327" s="15"/>
      <c r="H327" s="15">
        <v>369</v>
      </c>
      <c r="I327" s="15">
        <v>369</v>
      </c>
      <c r="J327" s="15" t="s">
        <v>55</v>
      </c>
      <c r="K327" s="14">
        <v>369</v>
      </c>
      <c r="L327" s="14">
        <v>369</v>
      </c>
      <c r="M327" s="14">
        <v>369</v>
      </c>
      <c r="N327" s="14" t="s">
        <v>28</v>
      </c>
      <c r="O327" t="str">
        <f t="shared" si="10"/>
        <v>2707</v>
      </c>
      <c r="P327" t="str">
        <f t="shared" si="11"/>
        <v/>
      </c>
      <c r="Q327" t="s">
        <v>16</v>
      </c>
      <c r="R327">
        <v>1</v>
      </c>
    </row>
    <row r="328" ht="54" spans="1:18">
      <c r="A328" s="14" t="s">
        <v>224</v>
      </c>
      <c r="B328" s="15" t="s">
        <v>670</v>
      </c>
      <c r="C328" s="15" t="s">
        <v>671</v>
      </c>
      <c r="D328" s="15"/>
      <c r="E328" s="14"/>
      <c r="F328" s="14" t="s">
        <v>26</v>
      </c>
      <c r="G328" s="15"/>
      <c r="H328" s="15">
        <v>861</v>
      </c>
      <c r="I328" s="15">
        <v>861</v>
      </c>
      <c r="J328" s="15" t="s">
        <v>55</v>
      </c>
      <c r="K328" s="14">
        <v>861</v>
      </c>
      <c r="L328" s="14">
        <v>861</v>
      </c>
      <c r="M328" s="14">
        <v>861</v>
      </c>
      <c r="N328" s="14" t="s">
        <v>28</v>
      </c>
      <c r="O328" t="str">
        <f t="shared" si="10"/>
        <v>2707</v>
      </c>
      <c r="P328" t="str">
        <f t="shared" si="11"/>
        <v/>
      </c>
      <c r="Q328" t="s">
        <v>16</v>
      </c>
      <c r="R328">
        <v>1</v>
      </c>
    </row>
    <row r="329" ht="40.5" spans="1:18">
      <c r="A329" s="14" t="s">
        <v>224</v>
      </c>
      <c r="B329" s="15" t="s">
        <v>672</v>
      </c>
      <c r="C329" s="15" t="s">
        <v>673</v>
      </c>
      <c r="D329" s="15"/>
      <c r="E329" s="14"/>
      <c r="F329" s="14" t="s">
        <v>26</v>
      </c>
      <c r="G329" s="15"/>
      <c r="H329" s="15">
        <v>1320</v>
      </c>
      <c r="I329" s="15">
        <v>1320</v>
      </c>
      <c r="J329" s="15" t="s">
        <v>55</v>
      </c>
      <c r="K329" s="14">
        <v>1320</v>
      </c>
      <c r="L329" s="14">
        <v>1320</v>
      </c>
      <c r="M329" s="14">
        <v>1320</v>
      </c>
      <c r="N329" s="14" t="s">
        <v>28</v>
      </c>
      <c r="O329" t="str">
        <f t="shared" si="10"/>
        <v>2707</v>
      </c>
      <c r="P329" t="str">
        <f t="shared" si="11"/>
        <v/>
      </c>
      <c r="Q329" t="s">
        <v>16</v>
      </c>
      <c r="R329">
        <v>1</v>
      </c>
    </row>
    <row r="330" ht="40.5" spans="1:18">
      <c r="A330" s="14" t="s">
        <v>224</v>
      </c>
      <c r="B330" s="15" t="s">
        <v>674</v>
      </c>
      <c r="C330" s="15" t="s">
        <v>675</v>
      </c>
      <c r="D330" s="15"/>
      <c r="E330" s="14"/>
      <c r="F330" s="14" t="s">
        <v>26</v>
      </c>
      <c r="G330" s="15"/>
      <c r="H330" s="15">
        <v>525</v>
      </c>
      <c r="I330" s="15">
        <v>482</v>
      </c>
      <c r="J330" s="15" t="s">
        <v>55</v>
      </c>
      <c r="K330" s="14">
        <v>525</v>
      </c>
      <c r="L330" s="14">
        <v>482</v>
      </c>
      <c r="M330" s="14">
        <v>440</v>
      </c>
      <c r="N330" s="14" t="s">
        <v>56</v>
      </c>
      <c r="O330" t="str">
        <f t="shared" si="10"/>
        <v>2707</v>
      </c>
      <c r="P330" t="str">
        <f t="shared" si="11"/>
        <v/>
      </c>
      <c r="Q330" t="s">
        <v>16</v>
      </c>
      <c r="R330">
        <v>1</v>
      </c>
    </row>
    <row r="331" ht="40.5" spans="1:18">
      <c r="A331" s="14" t="s">
        <v>224</v>
      </c>
      <c r="B331" s="15" t="s">
        <v>676</v>
      </c>
      <c r="C331" s="15" t="s">
        <v>677</v>
      </c>
      <c r="D331" s="15"/>
      <c r="E331" s="14"/>
      <c r="F331" s="14" t="s">
        <v>232</v>
      </c>
      <c r="G331" s="15"/>
      <c r="H331" s="15">
        <v>995</v>
      </c>
      <c r="I331" s="15">
        <v>913</v>
      </c>
      <c r="J331" s="15" t="s">
        <v>55</v>
      </c>
      <c r="K331" s="14">
        <v>995</v>
      </c>
      <c r="L331" s="14">
        <v>913</v>
      </c>
      <c r="M331" s="14">
        <v>834</v>
      </c>
      <c r="N331" s="14" t="s">
        <v>56</v>
      </c>
      <c r="O331" t="str">
        <f t="shared" si="10"/>
        <v>2707</v>
      </c>
      <c r="P331" t="str">
        <f t="shared" si="11"/>
        <v/>
      </c>
      <c r="Q331" t="s">
        <v>16</v>
      </c>
      <c r="R331">
        <v>1</v>
      </c>
    </row>
    <row r="332" ht="40.5" spans="1:18">
      <c r="A332" s="14" t="s">
        <v>224</v>
      </c>
      <c r="B332" s="15" t="s">
        <v>678</v>
      </c>
      <c r="C332" s="15" t="s">
        <v>679</v>
      </c>
      <c r="D332" s="15"/>
      <c r="E332" s="14"/>
      <c r="F332" s="14" t="s">
        <v>232</v>
      </c>
      <c r="G332" s="15"/>
      <c r="H332" s="15">
        <v>1900</v>
      </c>
      <c r="I332" s="15">
        <v>1740</v>
      </c>
      <c r="J332" s="15" t="s">
        <v>55</v>
      </c>
      <c r="K332" s="14">
        <v>1900</v>
      </c>
      <c r="L332" s="14">
        <v>1740</v>
      </c>
      <c r="M332" s="14">
        <v>1590</v>
      </c>
      <c r="N332" s="14" t="s">
        <v>56</v>
      </c>
      <c r="O332" t="str">
        <f t="shared" si="10"/>
        <v>2707</v>
      </c>
      <c r="P332" t="str">
        <f t="shared" si="11"/>
        <v/>
      </c>
      <c r="Q332" t="s">
        <v>16</v>
      </c>
      <c r="R332">
        <v>1</v>
      </c>
    </row>
    <row r="333" spans="1:22">
      <c r="A333" s="14"/>
      <c r="B333" s="15">
        <v>2708</v>
      </c>
      <c r="C333" s="15" t="s">
        <v>680</v>
      </c>
      <c r="D333" s="15"/>
      <c r="E333" s="14"/>
      <c r="F333" s="14"/>
      <c r="G333" s="15"/>
      <c r="H333" s="15">
        <v>0</v>
      </c>
      <c r="I333" s="15">
        <v>0</v>
      </c>
      <c r="J333" s="15">
        <v>0</v>
      </c>
      <c r="K333" s="14"/>
      <c r="L333" s="14"/>
      <c r="M333" s="14"/>
      <c r="N333" s="14"/>
      <c r="O333" t="str">
        <f t="shared" si="10"/>
        <v>2708</v>
      </c>
      <c r="P333" t="str">
        <f t="shared" si="11"/>
        <v>主项</v>
      </c>
      <c r="R333">
        <v>1</v>
      </c>
      <c r="S333">
        <v>0</v>
      </c>
      <c r="T333">
        <v>0</v>
      </c>
      <c r="U333">
        <v>0</v>
      </c>
      <c r="V333">
        <v>0</v>
      </c>
    </row>
    <row r="334" ht="40.5" spans="1:18">
      <c r="A334" s="14" t="s">
        <v>681</v>
      </c>
      <c r="B334" s="15" t="s">
        <v>682</v>
      </c>
      <c r="C334" s="15" t="s">
        <v>683</v>
      </c>
      <c r="D334" s="15" t="s">
        <v>684</v>
      </c>
      <c r="E334" s="14"/>
      <c r="F334" s="14" t="s">
        <v>685</v>
      </c>
      <c r="G334" s="15"/>
      <c r="H334" s="15">
        <v>11</v>
      </c>
      <c r="I334" s="15">
        <v>10</v>
      </c>
      <c r="J334" s="15" t="s">
        <v>55</v>
      </c>
      <c r="K334" s="14">
        <v>11</v>
      </c>
      <c r="L334" s="14">
        <v>10</v>
      </c>
      <c r="M334" s="14">
        <v>9.2</v>
      </c>
      <c r="N334" s="14" t="s">
        <v>56</v>
      </c>
      <c r="O334" t="str">
        <f t="shared" si="10"/>
        <v>2708</v>
      </c>
      <c r="P334" t="str">
        <f t="shared" si="11"/>
        <v/>
      </c>
      <c r="Q334" t="s">
        <v>16</v>
      </c>
      <c r="R334">
        <v>1</v>
      </c>
    </row>
    <row r="335" ht="40.5" spans="1:18">
      <c r="A335" s="14" t="s">
        <v>681</v>
      </c>
      <c r="B335" s="15" t="s">
        <v>686</v>
      </c>
      <c r="C335" s="15" t="s">
        <v>687</v>
      </c>
      <c r="D335" s="15"/>
      <c r="E335" s="14"/>
      <c r="F335" s="14" t="s">
        <v>685</v>
      </c>
      <c r="G335" s="15"/>
      <c r="H335" s="15">
        <v>46</v>
      </c>
      <c r="I335" s="15">
        <v>42</v>
      </c>
      <c r="J335" s="15" t="s">
        <v>55</v>
      </c>
      <c r="K335" s="14">
        <v>46</v>
      </c>
      <c r="L335" s="14">
        <v>42</v>
      </c>
      <c r="M335" s="14">
        <v>39</v>
      </c>
      <c r="N335" s="14" t="s">
        <v>56</v>
      </c>
      <c r="O335" t="str">
        <f t="shared" si="10"/>
        <v>2708</v>
      </c>
      <c r="P335" t="str">
        <f t="shared" si="11"/>
        <v/>
      </c>
      <c r="Q335" t="s">
        <v>16</v>
      </c>
      <c r="R335">
        <v>1</v>
      </c>
    </row>
    <row r="336" spans="1:22">
      <c r="A336" s="14"/>
      <c r="B336" s="15">
        <v>3101</v>
      </c>
      <c r="C336" s="15" t="s">
        <v>688</v>
      </c>
      <c r="D336" s="15"/>
      <c r="E336" s="14"/>
      <c r="F336" s="14"/>
      <c r="G336" s="15"/>
      <c r="H336" s="15">
        <v>0</v>
      </c>
      <c r="I336" s="15">
        <v>0</v>
      </c>
      <c r="J336" s="15">
        <v>0</v>
      </c>
      <c r="K336" s="14"/>
      <c r="L336" s="14"/>
      <c r="M336" s="14"/>
      <c r="N336" s="14"/>
      <c r="O336" t="str">
        <f t="shared" si="10"/>
        <v>3101</v>
      </c>
      <c r="P336" t="str">
        <f t="shared" si="11"/>
        <v>主项</v>
      </c>
      <c r="R336">
        <v>1</v>
      </c>
      <c r="S336">
        <v>0</v>
      </c>
      <c r="T336">
        <v>0</v>
      </c>
      <c r="U336">
        <v>0</v>
      </c>
      <c r="V336">
        <v>0</v>
      </c>
    </row>
    <row r="337" ht="40.5" spans="1:18">
      <c r="A337" s="14" t="s">
        <v>65</v>
      </c>
      <c r="B337" s="15">
        <v>310100033</v>
      </c>
      <c r="C337" s="15" t="s">
        <v>689</v>
      </c>
      <c r="D337" s="15" t="s">
        <v>690</v>
      </c>
      <c r="E337" s="14"/>
      <c r="F337" s="14" t="s">
        <v>26</v>
      </c>
      <c r="G337" s="15"/>
      <c r="H337" s="15">
        <v>382</v>
      </c>
      <c r="I337" s="15">
        <v>351</v>
      </c>
      <c r="J337" s="15" t="s">
        <v>55</v>
      </c>
      <c r="K337" s="14">
        <v>382</v>
      </c>
      <c r="L337" s="14">
        <v>351</v>
      </c>
      <c r="M337" s="14">
        <v>320</v>
      </c>
      <c r="N337" s="14" t="s">
        <v>56</v>
      </c>
      <c r="O337" t="str">
        <f t="shared" si="10"/>
        <v>3101</v>
      </c>
      <c r="P337" t="str">
        <f t="shared" si="11"/>
        <v/>
      </c>
      <c r="Q337" t="s">
        <v>16</v>
      </c>
      <c r="R337">
        <v>1</v>
      </c>
    </row>
    <row r="338" ht="40.5" spans="1:18">
      <c r="A338" s="14" t="s">
        <v>65</v>
      </c>
      <c r="B338" s="15" t="s">
        <v>691</v>
      </c>
      <c r="C338" s="15" t="s">
        <v>692</v>
      </c>
      <c r="D338" s="15" t="s">
        <v>690</v>
      </c>
      <c r="E338" s="14"/>
      <c r="F338" s="14" t="s">
        <v>26</v>
      </c>
      <c r="G338" s="15"/>
      <c r="H338" s="15">
        <v>573</v>
      </c>
      <c r="I338" s="15">
        <v>527</v>
      </c>
      <c r="J338" s="15" t="s">
        <v>55</v>
      </c>
      <c r="K338" s="14">
        <v>573</v>
      </c>
      <c r="L338" s="14">
        <v>527</v>
      </c>
      <c r="M338" s="14">
        <v>480</v>
      </c>
      <c r="N338" s="14" t="s">
        <v>56</v>
      </c>
      <c r="O338" t="str">
        <f t="shared" si="10"/>
        <v>3101</v>
      </c>
      <c r="P338" t="str">
        <f t="shared" si="11"/>
        <v/>
      </c>
      <c r="Q338" t="s">
        <v>16</v>
      </c>
      <c r="R338">
        <v>1</v>
      </c>
    </row>
    <row r="339" ht="40.5" spans="1:18">
      <c r="A339" s="14" t="s">
        <v>65</v>
      </c>
      <c r="B339" s="15">
        <v>310100034</v>
      </c>
      <c r="C339" s="15" t="s">
        <v>693</v>
      </c>
      <c r="D339" s="15" t="s">
        <v>694</v>
      </c>
      <c r="E339" s="14"/>
      <c r="F339" s="14" t="s">
        <v>26</v>
      </c>
      <c r="G339" s="15"/>
      <c r="H339" s="15">
        <v>382</v>
      </c>
      <c r="I339" s="15">
        <v>351</v>
      </c>
      <c r="J339" s="15" t="s">
        <v>55</v>
      </c>
      <c r="K339" s="14">
        <v>382</v>
      </c>
      <c r="L339" s="14">
        <v>351</v>
      </c>
      <c r="M339" s="14">
        <v>320</v>
      </c>
      <c r="N339" s="14" t="s">
        <v>56</v>
      </c>
      <c r="O339" t="str">
        <f t="shared" si="10"/>
        <v>3101</v>
      </c>
      <c r="P339" t="str">
        <f t="shared" si="11"/>
        <v/>
      </c>
      <c r="Q339" t="s">
        <v>16</v>
      </c>
      <c r="R339">
        <v>1</v>
      </c>
    </row>
    <row r="340" ht="27" spans="1:18">
      <c r="A340" s="14" t="s">
        <v>65</v>
      </c>
      <c r="B340" s="15" t="s">
        <v>695</v>
      </c>
      <c r="C340" s="15" t="s">
        <v>696</v>
      </c>
      <c r="D340" s="15"/>
      <c r="E340" s="14"/>
      <c r="F340" s="14" t="s">
        <v>26</v>
      </c>
      <c r="G340" s="15"/>
      <c r="H340" s="15">
        <v>600</v>
      </c>
      <c r="I340" s="15">
        <v>600</v>
      </c>
      <c r="J340" s="15" t="s">
        <v>55</v>
      </c>
      <c r="K340" s="14">
        <v>600</v>
      </c>
      <c r="L340" s="14">
        <v>600</v>
      </c>
      <c r="M340" s="14">
        <v>600</v>
      </c>
      <c r="N340" s="14" t="s">
        <v>28</v>
      </c>
      <c r="O340" t="str">
        <f t="shared" si="10"/>
        <v>3101</v>
      </c>
      <c r="P340" t="str">
        <f t="shared" si="11"/>
        <v/>
      </c>
      <c r="Q340" t="s">
        <v>16</v>
      </c>
      <c r="R340">
        <v>1</v>
      </c>
    </row>
    <row r="341" ht="40.5" spans="1:18">
      <c r="A341" s="14" t="s">
        <v>65</v>
      </c>
      <c r="B341" s="15" t="s">
        <v>697</v>
      </c>
      <c r="C341" s="15" t="s">
        <v>698</v>
      </c>
      <c r="D341" s="15"/>
      <c r="E341" s="14"/>
      <c r="F341" s="14" t="s">
        <v>26</v>
      </c>
      <c r="G341" s="15"/>
      <c r="H341" s="15">
        <v>458</v>
      </c>
      <c r="I341" s="15">
        <v>421</v>
      </c>
      <c r="J341" s="15" t="s">
        <v>55</v>
      </c>
      <c r="K341" s="14">
        <v>458</v>
      </c>
      <c r="L341" s="14">
        <v>421</v>
      </c>
      <c r="M341" s="14">
        <v>384</v>
      </c>
      <c r="N341" s="14" t="s">
        <v>56</v>
      </c>
      <c r="O341" t="str">
        <f t="shared" si="10"/>
        <v>3101</v>
      </c>
      <c r="P341" t="str">
        <f t="shared" si="11"/>
        <v/>
      </c>
      <c r="Q341" t="s">
        <v>16</v>
      </c>
      <c r="R341">
        <v>1</v>
      </c>
    </row>
    <row r="342" spans="1:22">
      <c r="A342" s="14"/>
      <c r="B342" s="15">
        <v>3102</v>
      </c>
      <c r="C342" s="15" t="s">
        <v>699</v>
      </c>
      <c r="D342" s="15"/>
      <c r="E342" s="14" t="s">
        <v>700</v>
      </c>
      <c r="F342" s="14"/>
      <c r="G342" s="15"/>
      <c r="H342" s="15">
        <v>0</v>
      </c>
      <c r="I342" s="15">
        <v>0</v>
      </c>
      <c r="J342" s="15">
        <v>0</v>
      </c>
      <c r="K342" s="14"/>
      <c r="L342" s="14"/>
      <c r="M342" s="14"/>
      <c r="N342" s="14"/>
      <c r="O342" t="str">
        <f t="shared" si="10"/>
        <v>3102</v>
      </c>
      <c r="P342" t="str">
        <f t="shared" si="11"/>
        <v>主项</v>
      </c>
      <c r="R342">
        <v>1</v>
      </c>
      <c r="S342">
        <v>0</v>
      </c>
      <c r="T342">
        <v>0</v>
      </c>
      <c r="U342">
        <v>0</v>
      </c>
      <c r="V342">
        <v>0</v>
      </c>
    </row>
    <row r="343" ht="40.5" spans="1:18">
      <c r="A343" s="14" t="s">
        <v>224</v>
      </c>
      <c r="B343" s="15">
        <v>310205009</v>
      </c>
      <c r="C343" s="15" t="s">
        <v>701</v>
      </c>
      <c r="D343" s="15" t="s">
        <v>702</v>
      </c>
      <c r="E343" s="14"/>
      <c r="F343" s="14" t="s">
        <v>26</v>
      </c>
      <c r="G343" s="15"/>
      <c r="H343" s="15">
        <v>938</v>
      </c>
      <c r="I343" s="15">
        <v>861</v>
      </c>
      <c r="J343" s="15" t="s">
        <v>55</v>
      </c>
      <c r="K343" s="14">
        <v>938</v>
      </c>
      <c r="L343" s="14">
        <v>861</v>
      </c>
      <c r="M343" s="14">
        <v>786</v>
      </c>
      <c r="N343" s="14" t="s">
        <v>56</v>
      </c>
      <c r="O343" t="str">
        <f t="shared" si="10"/>
        <v>3102</v>
      </c>
      <c r="P343" t="str">
        <f t="shared" si="11"/>
        <v/>
      </c>
      <c r="Q343" t="s">
        <v>16</v>
      </c>
      <c r="R343">
        <v>1</v>
      </c>
    </row>
    <row r="344" ht="40.5" spans="1:18">
      <c r="A344" s="14" t="s">
        <v>224</v>
      </c>
      <c r="B344" s="15">
        <v>310205010</v>
      </c>
      <c r="C344" s="15" t="s">
        <v>703</v>
      </c>
      <c r="D344" s="15"/>
      <c r="E344" s="14"/>
      <c r="F344" s="14" t="s">
        <v>232</v>
      </c>
      <c r="G344" s="15"/>
      <c r="H344" s="15">
        <v>46</v>
      </c>
      <c r="I344" s="15">
        <v>42</v>
      </c>
      <c r="J344" s="15" t="s">
        <v>55</v>
      </c>
      <c r="K344" s="14">
        <v>46</v>
      </c>
      <c r="L344" s="14">
        <v>42</v>
      </c>
      <c r="M344" s="14">
        <v>39</v>
      </c>
      <c r="N344" s="14" t="s">
        <v>56</v>
      </c>
      <c r="O344" t="str">
        <f t="shared" si="10"/>
        <v>3102</v>
      </c>
      <c r="P344" t="str">
        <f t="shared" si="11"/>
        <v/>
      </c>
      <c r="Q344" t="s">
        <v>16</v>
      </c>
      <c r="R344">
        <v>1</v>
      </c>
    </row>
    <row r="345" ht="40.5" spans="1:18">
      <c r="A345" s="14" t="s">
        <v>65</v>
      </c>
      <c r="B345" s="15" t="s">
        <v>704</v>
      </c>
      <c r="C345" s="15" t="s">
        <v>705</v>
      </c>
      <c r="D345" s="15"/>
      <c r="E345" s="14" t="s">
        <v>706</v>
      </c>
      <c r="F345" s="14" t="s">
        <v>40</v>
      </c>
      <c r="G345" s="15"/>
      <c r="H345" s="15">
        <v>60</v>
      </c>
      <c r="I345" s="15">
        <v>55</v>
      </c>
      <c r="J345" s="15" t="s">
        <v>55</v>
      </c>
      <c r="K345" s="14">
        <v>60</v>
      </c>
      <c r="L345" s="14">
        <v>55</v>
      </c>
      <c r="M345" s="14">
        <v>50</v>
      </c>
      <c r="N345" s="14" t="s">
        <v>56</v>
      </c>
      <c r="O345" t="str">
        <f t="shared" si="10"/>
        <v>3102</v>
      </c>
      <c r="P345" t="str">
        <f t="shared" si="11"/>
        <v/>
      </c>
      <c r="Q345" t="s">
        <v>16</v>
      </c>
      <c r="R345">
        <v>1</v>
      </c>
    </row>
    <row r="346" ht="40.5" spans="1:18">
      <c r="A346" s="14" t="s">
        <v>136</v>
      </c>
      <c r="B346" s="15" t="s">
        <v>707</v>
      </c>
      <c r="C346" s="15" t="s">
        <v>708</v>
      </c>
      <c r="D346" s="15" t="s">
        <v>709</v>
      </c>
      <c r="E346" s="14"/>
      <c r="F346" s="14" t="s">
        <v>26</v>
      </c>
      <c r="G346" s="15"/>
      <c r="H346" s="15">
        <v>70</v>
      </c>
      <c r="I346" s="15">
        <v>64</v>
      </c>
      <c r="J346" s="15" t="s">
        <v>55</v>
      </c>
      <c r="K346" s="14">
        <v>70</v>
      </c>
      <c r="L346" s="14">
        <v>64</v>
      </c>
      <c r="M346" s="14">
        <v>59</v>
      </c>
      <c r="N346" s="14" t="s">
        <v>56</v>
      </c>
      <c r="O346" t="str">
        <f t="shared" si="10"/>
        <v>3102</v>
      </c>
      <c r="P346" t="str">
        <f t="shared" si="11"/>
        <v/>
      </c>
      <c r="Q346" t="s">
        <v>16</v>
      </c>
      <c r="R346">
        <v>1</v>
      </c>
    </row>
    <row r="347" spans="1:22">
      <c r="A347" s="14"/>
      <c r="B347" s="15">
        <v>3103</v>
      </c>
      <c r="C347" s="15" t="s">
        <v>710</v>
      </c>
      <c r="D347" s="15"/>
      <c r="E347" s="14"/>
      <c r="F347" s="14"/>
      <c r="G347" s="15"/>
      <c r="H347" s="15">
        <v>0</v>
      </c>
      <c r="I347" s="15">
        <v>0</v>
      </c>
      <c r="J347" s="15">
        <v>0</v>
      </c>
      <c r="K347" s="14"/>
      <c r="L347" s="14"/>
      <c r="M347" s="14"/>
      <c r="N347" s="14"/>
      <c r="O347" t="str">
        <f t="shared" si="10"/>
        <v>3103</v>
      </c>
      <c r="P347" t="str">
        <f t="shared" si="11"/>
        <v>主项</v>
      </c>
      <c r="R347">
        <v>1</v>
      </c>
      <c r="S347">
        <v>0</v>
      </c>
      <c r="T347">
        <v>0</v>
      </c>
      <c r="U347">
        <v>0</v>
      </c>
      <c r="V347">
        <v>0</v>
      </c>
    </row>
    <row r="348" ht="40.5" spans="1:18">
      <c r="A348" s="14" t="s">
        <v>136</v>
      </c>
      <c r="B348" s="15" t="s">
        <v>711</v>
      </c>
      <c r="C348" s="15" t="s">
        <v>712</v>
      </c>
      <c r="D348" s="15" t="s">
        <v>713</v>
      </c>
      <c r="E348" s="14"/>
      <c r="F348" s="14" t="s">
        <v>714</v>
      </c>
      <c r="G348" s="15"/>
      <c r="H348" s="15">
        <v>147</v>
      </c>
      <c r="I348" s="15">
        <v>135</v>
      </c>
      <c r="J348" s="15" t="s">
        <v>55</v>
      </c>
      <c r="K348" s="14">
        <v>147</v>
      </c>
      <c r="L348" s="14">
        <v>135</v>
      </c>
      <c r="M348" s="14">
        <v>123</v>
      </c>
      <c r="N348" s="14" t="s">
        <v>56</v>
      </c>
      <c r="O348" t="str">
        <f t="shared" si="10"/>
        <v>3103</v>
      </c>
      <c r="P348" t="str">
        <f t="shared" si="11"/>
        <v/>
      </c>
      <c r="Q348" t="s">
        <v>16</v>
      </c>
      <c r="R348">
        <v>1</v>
      </c>
    </row>
    <row r="349" ht="40.5" spans="1:18">
      <c r="A349" s="14" t="s">
        <v>136</v>
      </c>
      <c r="B349" s="15" t="s">
        <v>715</v>
      </c>
      <c r="C349" s="15" t="s">
        <v>716</v>
      </c>
      <c r="D349" s="15"/>
      <c r="E349" s="14"/>
      <c r="F349" s="14" t="s">
        <v>26</v>
      </c>
      <c r="G349" s="15"/>
      <c r="H349" s="15">
        <v>28</v>
      </c>
      <c r="I349" s="15">
        <v>26</v>
      </c>
      <c r="J349" s="15" t="s">
        <v>55</v>
      </c>
      <c r="K349" s="14">
        <v>28</v>
      </c>
      <c r="L349" s="14">
        <v>26</v>
      </c>
      <c r="M349" s="14">
        <v>23</v>
      </c>
      <c r="N349" s="14" t="s">
        <v>56</v>
      </c>
      <c r="O349" t="str">
        <f t="shared" si="10"/>
        <v>3103</v>
      </c>
      <c r="P349" t="str">
        <f t="shared" si="11"/>
        <v/>
      </c>
      <c r="Q349" t="s">
        <v>16</v>
      </c>
      <c r="R349">
        <v>1</v>
      </c>
    </row>
    <row r="350" ht="40.5" spans="1:18">
      <c r="A350" s="14" t="s">
        <v>65</v>
      </c>
      <c r="B350" s="15" t="s">
        <v>717</v>
      </c>
      <c r="C350" s="15" t="s">
        <v>718</v>
      </c>
      <c r="D350" s="15"/>
      <c r="E350" s="14"/>
      <c r="F350" s="14" t="s">
        <v>714</v>
      </c>
      <c r="G350" s="15"/>
      <c r="H350" s="15">
        <v>91</v>
      </c>
      <c r="I350" s="15">
        <v>83</v>
      </c>
      <c r="J350" s="15" t="s">
        <v>55</v>
      </c>
      <c r="K350" s="14">
        <v>91</v>
      </c>
      <c r="L350" s="14">
        <v>83</v>
      </c>
      <c r="M350" s="14">
        <v>76</v>
      </c>
      <c r="N350" s="14" t="s">
        <v>56</v>
      </c>
      <c r="O350" t="str">
        <f t="shared" si="10"/>
        <v>3103</v>
      </c>
      <c r="P350" t="str">
        <f t="shared" si="11"/>
        <v/>
      </c>
      <c r="Q350" t="s">
        <v>16</v>
      </c>
      <c r="R350">
        <v>1</v>
      </c>
    </row>
    <row r="351" spans="1:22">
      <c r="A351" s="14"/>
      <c r="B351" s="15">
        <v>3104</v>
      </c>
      <c r="C351" s="15" t="s">
        <v>719</v>
      </c>
      <c r="D351" s="15"/>
      <c r="E351" s="14"/>
      <c r="F351" s="14"/>
      <c r="G351" s="15"/>
      <c r="H351" s="15">
        <v>0</v>
      </c>
      <c r="I351" s="15">
        <v>0</v>
      </c>
      <c r="J351" s="15">
        <v>0</v>
      </c>
      <c r="K351" s="14"/>
      <c r="L351" s="14"/>
      <c r="M351" s="14"/>
      <c r="N351" s="14"/>
      <c r="O351" t="str">
        <f t="shared" si="10"/>
        <v>3104</v>
      </c>
      <c r="P351" t="str">
        <f t="shared" si="11"/>
        <v>主项</v>
      </c>
      <c r="R351">
        <v>1</v>
      </c>
      <c r="S351">
        <v>0</v>
      </c>
      <c r="T351">
        <v>0</v>
      </c>
      <c r="U351">
        <v>0</v>
      </c>
      <c r="V351">
        <v>0</v>
      </c>
    </row>
    <row r="352" ht="40.5" spans="1:18">
      <c r="A352" s="14" t="s">
        <v>136</v>
      </c>
      <c r="B352" s="15" t="s">
        <v>720</v>
      </c>
      <c r="C352" s="15" t="s">
        <v>721</v>
      </c>
      <c r="D352" s="15" t="s">
        <v>722</v>
      </c>
      <c r="E352" s="14"/>
      <c r="F352" s="14" t="s">
        <v>26</v>
      </c>
      <c r="G352" s="15"/>
      <c r="H352" s="15">
        <v>180</v>
      </c>
      <c r="I352" s="15">
        <v>165</v>
      </c>
      <c r="J352" s="15" t="s">
        <v>55</v>
      </c>
      <c r="K352" s="14">
        <v>180</v>
      </c>
      <c r="L352" s="14">
        <v>165</v>
      </c>
      <c r="M352" s="14">
        <v>151</v>
      </c>
      <c r="N352" s="14" t="s">
        <v>56</v>
      </c>
      <c r="O352" t="str">
        <f t="shared" si="10"/>
        <v>3104</v>
      </c>
      <c r="P352" t="str">
        <f t="shared" si="11"/>
        <v/>
      </c>
      <c r="Q352" t="s">
        <v>16</v>
      </c>
      <c r="R352">
        <v>1</v>
      </c>
    </row>
    <row r="353" ht="40.5" spans="1:18">
      <c r="A353" s="14" t="s">
        <v>65</v>
      </c>
      <c r="B353" s="15" t="s">
        <v>723</v>
      </c>
      <c r="C353" s="15" t="s">
        <v>724</v>
      </c>
      <c r="D353" s="15"/>
      <c r="E353" s="14"/>
      <c r="F353" s="14" t="s">
        <v>26</v>
      </c>
      <c r="G353" s="15"/>
      <c r="H353" s="15">
        <v>1040</v>
      </c>
      <c r="I353" s="15">
        <v>955</v>
      </c>
      <c r="J353" s="15" t="s">
        <v>55</v>
      </c>
      <c r="K353" s="14">
        <v>1040</v>
      </c>
      <c r="L353" s="14">
        <v>955</v>
      </c>
      <c r="M353" s="14">
        <v>872</v>
      </c>
      <c r="N353" s="14" t="s">
        <v>56</v>
      </c>
      <c r="O353" t="str">
        <f t="shared" si="10"/>
        <v>3104</v>
      </c>
      <c r="P353" t="str">
        <f t="shared" si="11"/>
        <v/>
      </c>
      <c r="Q353" t="s">
        <v>16</v>
      </c>
      <c r="R353">
        <v>1</v>
      </c>
    </row>
    <row r="354" ht="40.5" spans="1:18">
      <c r="A354" s="14" t="s">
        <v>65</v>
      </c>
      <c r="B354" s="15" t="s">
        <v>725</v>
      </c>
      <c r="C354" s="15" t="s">
        <v>726</v>
      </c>
      <c r="D354" s="15"/>
      <c r="E354" s="14"/>
      <c r="F354" s="14" t="s">
        <v>26</v>
      </c>
      <c r="G354" s="15"/>
      <c r="H354" s="15">
        <v>72</v>
      </c>
      <c r="I354" s="15">
        <v>66</v>
      </c>
      <c r="J354" s="15" t="s">
        <v>55</v>
      </c>
      <c r="K354" s="14">
        <v>72</v>
      </c>
      <c r="L354" s="14">
        <v>66</v>
      </c>
      <c r="M354" s="14">
        <v>60</v>
      </c>
      <c r="N354" s="14" t="s">
        <v>56</v>
      </c>
      <c r="O354" t="str">
        <f t="shared" si="10"/>
        <v>3104</v>
      </c>
      <c r="P354" t="str">
        <f t="shared" si="11"/>
        <v/>
      </c>
      <c r="Q354" t="s">
        <v>16</v>
      </c>
      <c r="R354">
        <v>1</v>
      </c>
    </row>
    <row r="355" ht="40.5" spans="1:18">
      <c r="A355" s="14" t="s">
        <v>65</v>
      </c>
      <c r="B355" s="15" t="s">
        <v>727</v>
      </c>
      <c r="C355" s="15" t="s">
        <v>728</v>
      </c>
      <c r="D355" s="15"/>
      <c r="E355" s="14"/>
      <c r="F355" s="14" t="s">
        <v>26</v>
      </c>
      <c r="G355" s="15"/>
      <c r="H355" s="15">
        <v>172</v>
      </c>
      <c r="I355" s="15">
        <v>166</v>
      </c>
      <c r="J355" s="15" t="s">
        <v>55</v>
      </c>
      <c r="K355" s="14">
        <v>172</v>
      </c>
      <c r="L355" s="14">
        <v>166</v>
      </c>
      <c r="M355" s="14">
        <v>144</v>
      </c>
      <c r="N355" s="14" t="s">
        <v>56</v>
      </c>
      <c r="O355" t="str">
        <f t="shared" si="10"/>
        <v>3104</v>
      </c>
      <c r="P355" t="str">
        <f t="shared" si="11"/>
        <v/>
      </c>
      <c r="Q355" t="s">
        <v>16</v>
      </c>
      <c r="R355">
        <v>1</v>
      </c>
    </row>
    <row r="356" ht="108" spans="1:22">
      <c r="A356" s="14"/>
      <c r="B356" s="15">
        <v>3105</v>
      </c>
      <c r="C356" s="15" t="s">
        <v>729</v>
      </c>
      <c r="D356" s="15"/>
      <c r="E356" s="14" t="s">
        <v>730</v>
      </c>
      <c r="F356" s="14"/>
      <c r="G356" s="15"/>
      <c r="H356" s="15">
        <v>0</v>
      </c>
      <c r="I356" s="15">
        <v>0</v>
      </c>
      <c r="J356" s="15">
        <v>0</v>
      </c>
      <c r="K356" s="14"/>
      <c r="L356" s="14"/>
      <c r="M356" s="14"/>
      <c r="N356" s="14"/>
      <c r="O356" t="str">
        <f t="shared" si="10"/>
        <v>3105</v>
      </c>
      <c r="P356" t="str">
        <f t="shared" si="11"/>
        <v>主项</v>
      </c>
      <c r="R356">
        <v>1</v>
      </c>
      <c r="S356">
        <v>0</v>
      </c>
      <c r="T356">
        <v>0</v>
      </c>
      <c r="U356">
        <v>0</v>
      </c>
      <c r="V356">
        <v>0</v>
      </c>
    </row>
    <row r="357" ht="40.5" spans="1:18">
      <c r="A357" s="14" t="s">
        <v>65</v>
      </c>
      <c r="B357" s="15" t="s">
        <v>731</v>
      </c>
      <c r="C357" s="15" t="s">
        <v>732</v>
      </c>
      <c r="D357" s="15"/>
      <c r="E357" s="14"/>
      <c r="F357" s="14" t="s">
        <v>26</v>
      </c>
      <c r="G357" s="15"/>
      <c r="H357" s="15">
        <v>460</v>
      </c>
      <c r="I357" s="15">
        <v>422</v>
      </c>
      <c r="J357" s="15" t="s">
        <v>55</v>
      </c>
      <c r="K357" s="14">
        <v>460</v>
      </c>
      <c r="L357" s="14">
        <v>422</v>
      </c>
      <c r="M357" s="14">
        <v>385</v>
      </c>
      <c r="N357" s="14" t="s">
        <v>56</v>
      </c>
      <c r="O357" t="str">
        <f t="shared" si="10"/>
        <v>3105</v>
      </c>
      <c r="P357" t="str">
        <f t="shared" si="11"/>
        <v/>
      </c>
      <c r="Q357" t="s">
        <v>16</v>
      </c>
      <c r="R357">
        <v>1</v>
      </c>
    </row>
    <row r="358" ht="40.5" spans="1:18">
      <c r="A358" s="14" t="s">
        <v>65</v>
      </c>
      <c r="B358" s="15">
        <v>310510012</v>
      </c>
      <c r="C358" s="15" t="s">
        <v>733</v>
      </c>
      <c r="D358" s="15" t="s">
        <v>734</v>
      </c>
      <c r="E358" s="14"/>
      <c r="F358" s="14" t="s">
        <v>26</v>
      </c>
      <c r="G358" s="15"/>
      <c r="H358" s="15">
        <v>202</v>
      </c>
      <c r="I358" s="15">
        <v>185</v>
      </c>
      <c r="J358" s="15" t="s">
        <v>55</v>
      </c>
      <c r="K358" s="14">
        <v>202</v>
      </c>
      <c r="L358" s="14">
        <v>185</v>
      </c>
      <c r="M358" s="14">
        <v>169</v>
      </c>
      <c r="N358" s="14" t="s">
        <v>56</v>
      </c>
      <c r="O358" t="str">
        <f t="shared" si="10"/>
        <v>3105</v>
      </c>
      <c r="P358" t="str">
        <f t="shared" si="11"/>
        <v/>
      </c>
      <c r="Q358" t="s">
        <v>16</v>
      </c>
      <c r="R358">
        <v>1</v>
      </c>
    </row>
    <row r="359" spans="1:18">
      <c r="A359" s="14" t="s">
        <v>65</v>
      </c>
      <c r="B359" s="15" t="s">
        <v>735</v>
      </c>
      <c r="C359" s="15" t="s">
        <v>736</v>
      </c>
      <c r="D359" s="15"/>
      <c r="E359" s="14"/>
      <c r="F359" s="14" t="s">
        <v>26</v>
      </c>
      <c r="G359" s="15"/>
      <c r="H359" s="15">
        <v>100</v>
      </c>
      <c r="I359" s="15">
        <v>100</v>
      </c>
      <c r="J359" s="15" t="s">
        <v>55</v>
      </c>
      <c r="K359" s="14">
        <v>100</v>
      </c>
      <c r="L359" s="14">
        <v>100</v>
      </c>
      <c r="M359" s="14">
        <v>100</v>
      </c>
      <c r="N359" s="14" t="s">
        <v>28</v>
      </c>
      <c r="O359" t="str">
        <f t="shared" si="10"/>
        <v>3105</v>
      </c>
      <c r="P359" t="str">
        <f t="shared" si="11"/>
        <v/>
      </c>
      <c r="Q359" t="s">
        <v>16</v>
      </c>
      <c r="R359">
        <v>1</v>
      </c>
    </row>
    <row r="360" ht="54" spans="1:18">
      <c r="A360" s="14" t="s">
        <v>65</v>
      </c>
      <c r="B360" s="15" t="s">
        <v>737</v>
      </c>
      <c r="C360" s="15" t="s">
        <v>738</v>
      </c>
      <c r="D360" s="15" t="s">
        <v>739</v>
      </c>
      <c r="E360" s="14"/>
      <c r="F360" s="14" t="s">
        <v>740</v>
      </c>
      <c r="G360" s="15"/>
      <c r="H360" s="15">
        <v>101</v>
      </c>
      <c r="I360" s="15">
        <v>93</v>
      </c>
      <c r="J360" s="15" t="s">
        <v>55</v>
      </c>
      <c r="K360" s="14">
        <v>101</v>
      </c>
      <c r="L360" s="14">
        <v>93</v>
      </c>
      <c r="M360" s="14">
        <v>85</v>
      </c>
      <c r="N360" s="14" t="s">
        <v>56</v>
      </c>
      <c r="O360" t="str">
        <f t="shared" si="10"/>
        <v>3105</v>
      </c>
      <c r="P360" t="str">
        <f t="shared" si="11"/>
        <v/>
      </c>
      <c r="Q360" t="s">
        <v>16</v>
      </c>
      <c r="R360">
        <v>1</v>
      </c>
    </row>
    <row r="361" ht="40.5" spans="1:18">
      <c r="A361" s="14" t="s">
        <v>65</v>
      </c>
      <c r="B361" s="15" t="s">
        <v>741</v>
      </c>
      <c r="C361" s="15" t="s">
        <v>742</v>
      </c>
      <c r="D361" s="15"/>
      <c r="E361" s="14"/>
      <c r="F361" s="14" t="s">
        <v>26</v>
      </c>
      <c r="G361" s="15"/>
      <c r="H361" s="15">
        <v>95</v>
      </c>
      <c r="I361" s="15">
        <v>87</v>
      </c>
      <c r="J361" s="15" t="s">
        <v>55</v>
      </c>
      <c r="K361" s="14">
        <v>95</v>
      </c>
      <c r="L361" s="14">
        <v>87</v>
      </c>
      <c r="M361" s="14">
        <v>80</v>
      </c>
      <c r="N361" s="14" t="s">
        <v>56</v>
      </c>
      <c r="O361" t="str">
        <f t="shared" si="10"/>
        <v>3105</v>
      </c>
      <c r="P361" t="str">
        <f t="shared" si="11"/>
        <v/>
      </c>
      <c r="Q361" t="s">
        <v>16</v>
      </c>
      <c r="R361">
        <v>1</v>
      </c>
    </row>
    <row r="362" ht="94.5" spans="1:18">
      <c r="A362" s="14" t="s">
        <v>65</v>
      </c>
      <c r="B362" s="15" t="s">
        <v>743</v>
      </c>
      <c r="C362" s="15" t="s">
        <v>744</v>
      </c>
      <c r="D362" s="15" t="s">
        <v>745</v>
      </c>
      <c r="E362" s="14"/>
      <c r="F362" s="14" t="s">
        <v>740</v>
      </c>
      <c r="G362" s="15"/>
      <c r="H362" s="15">
        <v>1840</v>
      </c>
      <c r="I362" s="15">
        <v>1690</v>
      </c>
      <c r="J362" s="15" t="s">
        <v>55</v>
      </c>
      <c r="K362" s="14">
        <v>1840</v>
      </c>
      <c r="L362" s="14">
        <v>1690</v>
      </c>
      <c r="M362" s="14">
        <v>1540</v>
      </c>
      <c r="N362" s="14" t="s">
        <v>56</v>
      </c>
      <c r="O362" t="str">
        <f t="shared" si="10"/>
        <v>3105</v>
      </c>
      <c r="P362" t="str">
        <f t="shared" si="11"/>
        <v/>
      </c>
      <c r="Q362" t="s">
        <v>16</v>
      </c>
      <c r="R362">
        <v>1</v>
      </c>
    </row>
    <row r="363" ht="40.5" spans="1:18">
      <c r="A363" s="14" t="s">
        <v>65</v>
      </c>
      <c r="B363" s="15" t="s">
        <v>746</v>
      </c>
      <c r="C363" s="15" t="s">
        <v>747</v>
      </c>
      <c r="D363" s="15"/>
      <c r="E363" s="14"/>
      <c r="F363" s="14" t="s">
        <v>740</v>
      </c>
      <c r="G363" s="15"/>
      <c r="H363" s="15">
        <v>920</v>
      </c>
      <c r="I363" s="15">
        <v>845</v>
      </c>
      <c r="J363" s="15" t="s">
        <v>55</v>
      </c>
      <c r="K363" s="14">
        <v>920</v>
      </c>
      <c r="L363" s="14">
        <v>845</v>
      </c>
      <c r="M363" s="14">
        <v>771</v>
      </c>
      <c r="N363" s="14" t="s">
        <v>56</v>
      </c>
      <c r="O363" t="str">
        <f t="shared" si="10"/>
        <v>3105</v>
      </c>
      <c r="P363" t="str">
        <f t="shared" si="11"/>
        <v/>
      </c>
      <c r="Q363" t="s">
        <v>16</v>
      </c>
      <c r="R363">
        <v>1</v>
      </c>
    </row>
    <row r="364" spans="1:22">
      <c r="A364" s="14"/>
      <c r="B364" s="15">
        <v>3106</v>
      </c>
      <c r="C364" s="15" t="s">
        <v>748</v>
      </c>
      <c r="D364" s="15"/>
      <c r="E364" s="14"/>
      <c r="F364" s="14"/>
      <c r="G364" s="15"/>
      <c r="H364" s="15">
        <v>0</v>
      </c>
      <c r="I364" s="15">
        <v>0</v>
      </c>
      <c r="J364" s="15">
        <v>0</v>
      </c>
      <c r="K364" s="14"/>
      <c r="L364" s="14"/>
      <c r="M364" s="14"/>
      <c r="N364" s="14"/>
      <c r="O364" t="str">
        <f t="shared" si="10"/>
        <v>3106</v>
      </c>
      <c r="P364" t="str">
        <f t="shared" si="11"/>
        <v>主项</v>
      </c>
      <c r="R364">
        <v>1</v>
      </c>
      <c r="S364">
        <v>0</v>
      </c>
      <c r="T364">
        <v>0</v>
      </c>
      <c r="U364">
        <v>0</v>
      </c>
      <c r="V364">
        <v>0</v>
      </c>
    </row>
    <row r="365" ht="40.5" spans="1:18">
      <c r="A365" s="14" t="s">
        <v>136</v>
      </c>
      <c r="B365" s="15">
        <v>310601009</v>
      </c>
      <c r="C365" s="15" t="s">
        <v>749</v>
      </c>
      <c r="D365" s="15"/>
      <c r="E365" s="14"/>
      <c r="F365" s="14" t="s">
        <v>107</v>
      </c>
      <c r="G365" s="15"/>
      <c r="H365" s="15">
        <v>6</v>
      </c>
      <c r="I365" s="15">
        <v>5.5</v>
      </c>
      <c r="J365" s="15" t="s">
        <v>55</v>
      </c>
      <c r="K365" s="14">
        <v>6</v>
      </c>
      <c r="L365" s="14">
        <v>5.5</v>
      </c>
      <c r="M365" s="14">
        <v>5</v>
      </c>
      <c r="N365" s="14" t="s">
        <v>56</v>
      </c>
      <c r="O365" t="str">
        <f t="shared" si="10"/>
        <v>3106</v>
      </c>
      <c r="P365" t="str">
        <f t="shared" si="11"/>
        <v/>
      </c>
      <c r="Q365" t="s">
        <v>16</v>
      </c>
      <c r="R365">
        <v>1</v>
      </c>
    </row>
    <row r="366" ht="40.5" spans="1:18">
      <c r="A366" s="14" t="s">
        <v>136</v>
      </c>
      <c r="B366" s="15">
        <v>310601013</v>
      </c>
      <c r="C366" s="15" t="s">
        <v>750</v>
      </c>
      <c r="D366" s="15" t="s">
        <v>751</v>
      </c>
      <c r="E366" s="14"/>
      <c r="F366" s="14" t="s">
        <v>26</v>
      </c>
      <c r="G366" s="15"/>
      <c r="H366" s="15">
        <v>260</v>
      </c>
      <c r="I366" s="15">
        <v>239</v>
      </c>
      <c r="J366" s="15" t="s">
        <v>55</v>
      </c>
      <c r="K366" s="14">
        <v>260</v>
      </c>
      <c r="L366" s="14">
        <v>239</v>
      </c>
      <c r="M366" s="14">
        <v>218</v>
      </c>
      <c r="N366" s="14" t="s">
        <v>56</v>
      </c>
      <c r="O366" t="str">
        <f t="shared" si="10"/>
        <v>3106</v>
      </c>
      <c r="P366" t="str">
        <f t="shared" si="11"/>
        <v/>
      </c>
      <c r="Q366" t="s">
        <v>16</v>
      </c>
      <c r="R366">
        <v>1</v>
      </c>
    </row>
    <row r="367" ht="40.5" spans="1:18">
      <c r="A367" s="14" t="s">
        <v>136</v>
      </c>
      <c r="B367" s="15" t="s">
        <v>752</v>
      </c>
      <c r="C367" s="15" t="s">
        <v>753</v>
      </c>
      <c r="D367" s="15" t="s">
        <v>754</v>
      </c>
      <c r="E367" s="14"/>
      <c r="F367" s="14" t="s">
        <v>26</v>
      </c>
      <c r="G367" s="15"/>
      <c r="H367" s="15">
        <v>736</v>
      </c>
      <c r="I367" s="15">
        <v>676</v>
      </c>
      <c r="J367" s="15" t="s">
        <v>55</v>
      </c>
      <c r="K367" s="14">
        <v>736</v>
      </c>
      <c r="L367" s="14">
        <v>676</v>
      </c>
      <c r="M367" s="14">
        <v>617</v>
      </c>
      <c r="N367" s="14" t="s">
        <v>56</v>
      </c>
      <c r="O367" t="str">
        <f t="shared" si="10"/>
        <v>3106</v>
      </c>
      <c r="P367" t="str">
        <f t="shared" si="11"/>
        <v/>
      </c>
      <c r="Q367" t="s">
        <v>16</v>
      </c>
      <c r="R367">
        <v>1</v>
      </c>
    </row>
    <row r="368" ht="40.5" spans="1:18">
      <c r="A368" s="14" t="s">
        <v>65</v>
      </c>
      <c r="B368" s="15" t="s">
        <v>755</v>
      </c>
      <c r="C368" s="15" t="s">
        <v>756</v>
      </c>
      <c r="D368" s="15" t="s">
        <v>757</v>
      </c>
      <c r="E368" s="14"/>
      <c r="F368" s="14" t="s">
        <v>107</v>
      </c>
      <c r="G368" s="15"/>
      <c r="H368" s="15">
        <v>43</v>
      </c>
      <c r="I368" s="15">
        <v>39</v>
      </c>
      <c r="J368" s="15" t="s">
        <v>55</v>
      </c>
      <c r="K368" s="14">
        <v>43</v>
      </c>
      <c r="L368" s="14">
        <v>39</v>
      </c>
      <c r="M368" s="14">
        <v>36</v>
      </c>
      <c r="N368" s="14" t="s">
        <v>56</v>
      </c>
      <c r="O368" t="str">
        <f t="shared" si="10"/>
        <v>3106</v>
      </c>
      <c r="P368" t="str">
        <f t="shared" si="11"/>
        <v/>
      </c>
      <c r="Q368" t="s">
        <v>16</v>
      </c>
      <c r="R368">
        <v>1</v>
      </c>
    </row>
    <row r="369" ht="40.5" spans="1:18">
      <c r="A369" s="14" t="s">
        <v>65</v>
      </c>
      <c r="B369" s="15">
        <v>310606002</v>
      </c>
      <c r="C369" s="15" t="s">
        <v>758</v>
      </c>
      <c r="D369" s="15"/>
      <c r="E369" s="14"/>
      <c r="F369" s="14" t="s">
        <v>26</v>
      </c>
      <c r="G369" s="15" t="s">
        <v>759</v>
      </c>
      <c r="H369" s="15">
        <v>131</v>
      </c>
      <c r="I369" s="15">
        <v>121</v>
      </c>
      <c r="J369" s="15" t="s">
        <v>55</v>
      </c>
      <c r="K369" s="14">
        <v>131</v>
      </c>
      <c r="L369" s="14">
        <v>121</v>
      </c>
      <c r="M369" s="14">
        <v>110</v>
      </c>
      <c r="N369" s="14" t="s">
        <v>56</v>
      </c>
      <c r="O369" t="str">
        <f t="shared" si="10"/>
        <v>3106</v>
      </c>
      <c r="P369" t="str">
        <f t="shared" si="11"/>
        <v/>
      </c>
      <c r="Q369" t="s">
        <v>16</v>
      </c>
      <c r="R369">
        <v>1</v>
      </c>
    </row>
    <row r="370" ht="40.5" spans="1:18">
      <c r="A370" s="14" t="s">
        <v>65</v>
      </c>
      <c r="B370" s="15" t="s">
        <v>760</v>
      </c>
      <c r="C370" s="15" t="s">
        <v>761</v>
      </c>
      <c r="D370" s="15"/>
      <c r="E370" s="14"/>
      <c r="F370" s="14" t="s">
        <v>26</v>
      </c>
      <c r="G370" s="15"/>
      <c r="H370" s="15">
        <v>131</v>
      </c>
      <c r="I370" s="15">
        <v>121</v>
      </c>
      <c r="J370" s="15" t="s">
        <v>55</v>
      </c>
      <c r="K370" s="14">
        <v>131</v>
      </c>
      <c r="L370" s="14">
        <v>121</v>
      </c>
      <c r="M370" s="14">
        <v>110</v>
      </c>
      <c r="N370" s="14" t="s">
        <v>56</v>
      </c>
      <c r="O370" t="str">
        <f t="shared" si="10"/>
        <v>3106</v>
      </c>
      <c r="P370" t="str">
        <f t="shared" si="11"/>
        <v/>
      </c>
      <c r="Q370" t="s">
        <v>16</v>
      </c>
      <c r="R370">
        <v>1</v>
      </c>
    </row>
    <row r="371" spans="1:22">
      <c r="A371" s="14"/>
      <c r="B371" s="15">
        <v>3107</v>
      </c>
      <c r="C371" s="15" t="s">
        <v>762</v>
      </c>
      <c r="D371" s="15"/>
      <c r="E371" s="14"/>
      <c r="F371" s="14"/>
      <c r="G371" s="15"/>
      <c r="H371" s="15">
        <v>0</v>
      </c>
      <c r="I371" s="15">
        <v>0</v>
      </c>
      <c r="J371" s="15">
        <v>0</v>
      </c>
      <c r="K371" s="14"/>
      <c r="L371" s="14"/>
      <c r="M371" s="14"/>
      <c r="N371" s="14"/>
      <c r="O371" t="str">
        <f t="shared" si="10"/>
        <v>3107</v>
      </c>
      <c r="P371" t="str">
        <f t="shared" si="11"/>
        <v>主项</v>
      </c>
      <c r="R371">
        <v>1</v>
      </c>
      <c r="S371">
        <v>0</v>
      </c>
      <c r="T371">
        <v>0</v>
      </c>
      <c r="U371">
        <v>0</v>
      </c>
      <c r="V371">
        <v>0</v>
      </c>
    </row>
    <row r="372" ht="40.5" spans="1:18">
      <c r="A372" s="14" t="s">
        <v>136</v>
      </c>
      <c r="B372" s="15" t="s">
        <v>763</v>
      </c>
      <c r="C372" s="15" t="s">
        <v>764</v>
      </c>
      <c r="D372" s="15" t="s">
        <v>765</v>
      </c>
      <c r="E372" s="14"/>
      <c r="F372" s="14" t="s">
        <v>26</v>
      </c>
      <c r="G372" s="15"/>
      <c r="H372" s="15">
        <v>69</v>
      </c>
      <c r="I372" s="15">
        <v>63</v>
      </c>
      <c r="J372" s="15" t="s">
        <v>55</v>
      </c>
      <c r="K372" s="14">
        <v>69</v>
      </c>
      <c r="L372" s="14">
        <v>63</v>
      </c>
      <c r="M372" s="14">
        <v>58</v>
      </c>
      <c r="N372" s="14" t="s">
        <v>56</v>
      </c>
      <c r="O372" t="str">
        <f t="shared" si="10"/>
        <v>3107</v>
      </c>
      <c r="P372" t="str">
        <f t="shared" si="11"/>
        <v/>
      </c>
      <c r="Q372" t="s">
        <v>16</v>
      </c>
      <c r="R372">
        <v>1</v>
      </c>
    </row>
    <row r="373" spans="1:22">
      <c r="A373" s="14"/>
      <c r="B373" s="15">
        <v>3108</v>
      </c>
      <c r="C373" s="15" t="s">
        <v>766</v>
      </c>
      <c r="D373" s="15"/>
      <c r="E373" s="14"/>
      <c r="F373" s="14"/>
      <c r="G373" s="15"/>
      <c r="H373" s="15">
        <v>0</v>
      </c>
      <c r="I373" s="15">
        <v>0</v>
      </c>
      <c r="J373" s="15">
        <v>0</v>
      </c>
      <c r="K373" s="14"/>
      <c r="L373" s="14"/>
      <c r="M373" s="14"/>
      <c r="N373" s="14"/>
      <c r="O373" t="str">
        <f t="shared" si="10"/>
        <v>3108</v>
      </c>
      <c r="P373" t="str">
        <f t="shared" si="11"/>
        <v>主项</v>
      </c>
      <c r="R373">
        <v>1</v>
      </c>
      <c r="S373">
        <v>0</v>
      </c>
      <c r="T373">
        <v>0</v>
      </c>
      <c r="U373">
        <v>0</v>
      </c>
      <c r="V373">
        <v>0</v>
      </c>
    </row>
    <row r="374" ht="40.5" spans="1:18">
      <c r="A374" s="14" t="s">
        <v>65</v>
      </c>
      <c r="B374" s="15">
        <v>310800027</v>
      </c>
      <c r="C374" s="15" t="s">
        <v>767</v>
      </c>
      <c r="D374" s="15"/>
      <c r="E374" s="14"/>
      <c r="F374" s="14" t="s">
        <v>26</v>
      </c>
      <c r="G374" s="15"/>
      <c r="H374" s="15">
        <v>138</v>
      </c>
      <c r="I374" s="15">
        <v>127</v>
      </c>
      <c r="J374" s="15" t="s">
        <v>55</v>
      </c>
      <c r="K374" s="14">
        <v>138</v>
      </c>
      <c r="L374" s="14">
        <v>127</v>
      </c>
      <c r="M374" s="14">
        <v>116</v>
      </c>
      <c r="N374" s="14" t="s">
        <v>56</v>
      </c>
      <c r="O374" t="str">
        <f t="shared" si="10"/>
        <v>3108</v>
      </c>
      <c r="P374" t="str">
        <f t="shared" si="11"/>
        <v/>
      </c>
      <c r="Q374" t="s">
        <v>16</v>
      </c>
      <c r="R374">
        <v>1</v>
      </c>
    </row>
    <row r="375" ht="54" spans="1:18">
      <c r="A375" s="14" t="s">
        <v>65</v>
      </c>
      <c r="B375" s="15" t="s">
        <v>768</v>
      </c>
      <c r="C375" s="15" t="s">
        <v>769</v>
      </c>
      <c r="D375" s="15"/>
      <c r="E375" s="14"/>
      <c r="F375" s="14" t="s">
        <v>184</v>
      </c>
      <c r="G375" s="15" t="s">
        <v>770</v>
      </c>
      <c r="H375" s="15">
        <v>12880</v>
      </c>
      <c r="I375" s="15">
        <v>11820</v>
      </c>
      <c r="J375" s="15" t="s">
        <v>55</v>
      </c>
      <c r="K375" s="14">
        <v>12880</v>
      </c>
      <c r="L375" s="14">
        <v>11820</v>
      </c>
      <c r="M375" s="14">
        <v>10790</v>
      </c>
      <c r="N375" s="14" t="s">
        <v>56</v>
      </c>
      <c r="O375" t="str">
        <f t="shared" si="10"/>
        <v>3108</v>
      </c>
      <c r="P375" t="str">
        <f t="shared" si="11"/>
        <v/>
      </c>
      <c r="Q375" t="s">
        <v>16</v>
      </c>
      <c r="R375">
        <v>1</v>
      </c>
    </row>
    <row r="376" ht="40.5" spans="1:18">
      <c r="A376" s="14" t="s">
        <v>65</v>
      </c>
      <c r="B376" s="15" t="s">
        <v>771</v>
      </c>
      <c r="C376" s="15" t="s">
        <v>772</v>
      </c>
      <c r="D376" s="15"/>
      <c r="E376" s="14"/>
      <c r="F376" s="14" t="s">
        <v>26</v>
      </c>
      <c r="G376" s="15" t="s">
        <v>773</v>
      </c>
      <c r="H376" s="15">
        <v>12240</v>
      </c>
      <c r="I376" s="15">
        <v>11230</v>
      </c>
      <c r="J376" s="15" t="s">
        <v>55</v>
      </c>
      <c r="K376" s="14">
        <v>12240</v>
      </c>
      <c r="L376" s="14">
        <v>11230</v>
      </c>
      <c r="M376" s="14">
        <v>10260</v>
      </c>
      <c r="N376" s="14" t="s">
        <v>56</v>
      </c>
      <c r="O376" t="str">
        <f t="shared" si="10"/>
        <v>3108</v>
      </c>
      <c r="P376" t="str">
        <f t="shared" si="11"/>
        <v/>
      </c>
      <c r="Q376" t="s">
        <v>16</v>
      </c>
      <c r="R376">
        <v>1</v>
      </c>
    </row>
    <row r="377" ht="54" spans="1:18">
      <c r="A377" s="14" t="s">
        <v>65</v>
      </c>
      <c r="B377" s="15" t="s">
        <v>774</v>
      </c>
      <c r="C377" s="15" t="s">
        <v>775</v>
      </c>
      <c r="D377" s="15"/>
      <c r="E377" s="14"/>
      <c r="F377" s="14" t="s">
        <v>26</v>
      </c>
      <c r="G377" s="15" t="s">
        <v>776</v>
      </c>
      <c r="H377" s="15">
        <v>11040</v>
      </c>
      <c r="I377" s="15">
        <v>10140</v>
      </c>
      <c r="J377" s="15" t="s">
        <v>55</v>
      </c>
      <c r="K377" s="14">
        <v>11040</v>
      </c>
      <c r="L377" s="14">
        <v>10140</v>
      </c>
      <c r="M377" s="14">
        <v>9250</v>
      </c>
      <c r="N377" s="14" t="s">
        <v>56</v>
      </c>
      <c r="O377" t="str">
        <f t="shared" si="10"/>
        <v>3108</v>
      </c>
      <c r="P377" t="str">
        <f t="shared" si="11"/>
        <v/>
      </c>
      <c r="Q377" t="s">
        <v>16</v>
      </c>
      <c r="R377">
        <v>1</v>
      </c>
    </row>
    <row r="378" ht="40.5" spans="1:18">
      <c r="A378" s="14" t="s">
        <v>65</v>
      </c>
      <c r="B378" s="15" t="s">
        <v>777</v>
      </c>
      <c r="C378" s="15" t="s">
        <v>778</v>
      </c>
      <c r="D378" s="15" t="s">
        <v>779</v>
      </c>
      <c r="E378" s="14"/>
      <c r="F378" s="14" t="s">
        <v>780</v>
      </c>
      <c r="G378" s="15"/>
      <c r="H378" s="15">
        <v>83</v>
      </c>
      <c r="I378" s="15">
        <v>76</v>
      </c>
      <c r="J378" s="15" t="s">
        <v>55</v>
      </c>
      <c r="K378" s="14">
        <v>83</v>
      </c>
      <c r="L378" s="14">
        <v>76</v>
      </c>
      <c r="M378" s="14">
        <v>70</v>
      </c>
      <c r="N378" s="14" t="s">
        <v>56</v>
      </c>
      <c r="O378" t="str">
        <f t="shared" si="10"/>
        <v>3108</v>
      </c>
      <c r="P378" t="str">
        <f t="shared" si="11"/>
        <v/>
      </c>
      <c r="Q378" t="s">
        <v>16</v>
      </c>
      <c r="R378">
        <v>1</v>
      </c>
    </row>
    <row r="379" ht="81" spans="1:22">
      <c r="A379" s="14"/>
      <c r="B379" s="15">
        <v>3109</v>
      </c>
      <c r="C379" s="15" t="s">
        <v>781</v>
      </c>
      <c r="D379" s="15"/>
      <c r="E379" s="14" t="s">
        <v>782</v>
      </c>
      <c r="F379" s="14"/>
      <c r="G379" s="15"/>
      <c r="H379" s="15">
        <v>0</v>
      </c>
      <c r="I379" s="15">
        <v>0</v>
      </c>
      <c r="J379" s="15">
        <v>0</v>
      </c>
      <c r="K379" s="14"/>
      <c r="L379" s="14"/>
      <c r="M379" s="14"/>
      <c r="N379" s="14"/>
      <c r="O379" t="str">
        <f t="shared" si="10"/>
        <v>3109</v>
      </c>
      <c r="P379" t="str">
        <f t="shared" si="11"/>
        <v>主项</v>
      </c>
      <c r="R379">
        <v>1</v>
      </c>
      <c r="S379">
        <v>0</v>
      </c>
      <c r="T379">
        <v>0</v>
      </c>
      <c r="U379">
        <v>0</v>
      </c>
      <c r="V379">
        <v>0</v>
      </c>
    </row>
    <row r="380" ht="40.5" spans="1:18">
      <c r="A380" s="14" t="s">
        <v>136</v>
      </c>
      <c r="B380" s="15" t="s">
        <v>783</v>
      </c>
      <c r="C380" s="15" t="s">
        <v>784</v>
      </c>
      <c r="D380" s="15" t="s">
        <v>785</v>
      </c>
      <c r="E380" s="14"/>
      <c r="F380" s="14" t="s">
        <v>26</v>
      </c>
      <c r="G380" s="15"/>
      <c r="H380" s="15">
        <v>258</v>
      </c>
      <c r="I380" s="15">
        <v>237</v>
      </c>
      <c r="J380" s="15" t="s">
        <v>55</v>
      </c>
      <c r="K380" s="14">
        <v>258</v>
      </c>
      <c r="L380" s="14">
        <v>237</v>
      </c>
      <c r="M380" s="14">
        <v>216</v>
      </c>
      <c r="N380" s="14" t="s">
        <v>56</v>
      </c>
      <c r="O380" t="str">
        <f t="shared" si="10"/>
        <v>3109</v>
      </c>
      <c r="P380" t="str">
        <f t="shared" si="11"/>
        <v/>
      </c>
      <c r="Q380" t="s">
        <v>16</v>
      </c>
      <c r="R380">
        <v>1</v>
      </c>
    </row>
    <row r="381" ht="40.5" spans="1:18">
      <c r="A381" s="14" t="s">
        <v>136</v>
      </c>
      <c r="B381" s="15" t="s">
        <v>786</v>
      </c>
      <c r="C381" s="15" t="s">
        <v>787</v>
      </c>
      <c r="D381" s="15"/>
      <c r="E381" s="14" t="s">
        <v>788</v>
      </c>
      <c r="F381" s="14" t="s">
        <v>789</v>
      </c>
      <c r="G381" s="15"/>
      <c r="H381" s="15">
        <v>75</v>
      </c>
      <c r="I381" s="15">
        <v>69</v>
      </c>
      <c r="J381" s="15" t="s">
        <v>55</v>
      </c>
      <c r="K381" s="14">
        <v>75</v>
      </c>
      <c r="L381" s="14">
        <v>69</v>
      </c>
      <c r="M381" s="14">
        <v>63</v>
      </c>
      <c r="N381" s="14" t="s">
        <v>56</v>
      </c>
      <c r="O381" t="str">
        <f t="shared" si="10"/>
        <v>3109</v>
      </c>
      <c r="P381" t="str">
        <f t="shared" si="11"/>
        <v/>
      </c>
      <c r="Q381" t="s">
        <v>16</v>
      </c>
      <c r="R381">
        <v>1</v>
      </c>
    </row>
    <row r="382" ht="40.5" spans="1:18">
      <c r="A382" s="14" t="s">
        <v>65</v>
      </c>
      <c r="B382" s="15">
        <v>310903014</v>
      </c>
      <c r="C382" s="15" t="s">
        <v>790</v>
      </c>
      <c r="D382" s="15" t="s">
        <v>791</v>
      </c>
      <c r="E382" s="14"/>
      <c r="F382" s="14" t="s">
        <v>26</v>
      </c>
      <c r="G382" s="15"/>
      <c r="H382" s="15">
        <v>4600</v>
      </c>
      <c r="I382" s="15">
        <v>4230</v>
      </c>
      <c r="J382" s="15" t="s">
        <v>55</v>
      </c>
      <c r="K382" s="14">
        <v>4600</v>
      </c>
      <c r="L382" s="14">
        <v>4230</v>
      </c>
      <c r="M382" s="14">
        <v>3850</v>
      </c>
      <c r="N382" s="14" t="s">
        <v>56</v>
      </c>
      <c r="O382" t="str">
        <f t="shared" si="10"/>
        <v>3109</v>
      </c>
      <c r="P382" t="str">
        <f t="shared" si="11"/>
        <v/>
      </c>
      <c r="Q382" t="s">
        <v>16</v>
      </c>
      <c r="R382">
        <v>1</v>
      </c>
    </row>
    <row r="383" ht="40.5" spans="1:18">
      <c r="A383" s="14" t="s">
        <v>136</v>
      </c>
      <c r="B383" s="15" t="s">
        <v>792</v>
      </c>
      <c r="C383" s="15" t="s">
        <v>793</v>
      </c>
      <c r="D383" s="15" t="s">
        <v>785</v>
      </c>
      <c r="E383" s="14" t="s">
        <v>794</v>
      </c>
      <c r="F383" s="14" t="s">
        <v>26</v>
      </c>
      <c r="G383" s="15"/>
      <c r="H383" s="15">
        <v>552</v>
      </c>
      <c r="I383" s="15">
        <v>507</v>
      </c>
      <c r="J383" s="15" t="s">
        <v>55</v>
      </c>
      <c r="K383" s="14">
        <v>552</v>
      </c>
      <c r="L383" s="14">
        <v>507</v>
      </c>
      <c r="M383" s="14">
        <v>463</v>
      </c>
      <c r="N383" s="14" t="s">
        <v>56</v>
      </c>
      <c r="O383" t="str">
        <f t="shared" si="10"/>
        <v>3109</v>
      </c>
      <c r="P383" t="str">
        <f t="shared" si="11"/>
        <v/>
      </c>
      <c r="Q383" t="s">
        <v>16</v>
      </c>
      <c r="R383">
        <v>1</v>
      </c>
    </row>
    <row r="384" ht="40.5" spans="1:18">
      <c r="A384" s="14" t="s">
        <v>136</v>
      </c>
      <c r="B384" s="15" t="s">
        <v>795</v>
      </c>
      <c r="C384" s="15" t="s">
        <v>796</v>
      </c>
      <c r="D384" s="15" t="s">
        <v>797</v>
      </c>
      <c r="E384" s="14"/>
      <c r="F384" s="14" t="s">
        <v>26</v>
      </c>
      <c r="G384" s="15"/>
      <c r="H384" s="15">
        <v>4460</v>
      </c>
      <c r="I384" s="15">
        <v>4090</v>
      </c>
      <c r="J384" s="15" t="s">
        <v>55</v>
      </c>
      <c r="K384" s="14">
        <v>4460</v>
      </c>
      <c r="L384" s="14">
        <v>4090</v>
      </c>
      <c r="M384" s="14">
        <v>3740</v>
      </c>
      <c r="N384" s="14" t="s">
        <v>56</v>
      </c>
      <c r="O384" t="str">
        <f t="shared" si="10"/>
        <v>3109</v>
      </c>
      <c r="P384" t="str">
        <f t="shared" si="11"/>
        <v/>
      </c>
      <c r="Q384" t="s">
        <v>16</v>
      </c>
      <c r="R384">
        <v>1</v>
      </c>
    </row>
    <row r="385" ht="40.5" spans="1:18">
      <c r="A385" s="14" t="s">
        <v>65</v>
      </c>
      <c r="B385" s="15" t="s">
        <v>798</v>
      </c>
      <c r="C385" s="15" t="s">
        <v>799</v>
      </c>
      <c r="D385" s="15"/>
      <c r="E385" s="14"/>
      <c r="F385" s="14" t="s">
        <v>26</v>
      </c>
      <c r="G385" s="15"/>
      <c r="H385" s="15">
        <v>120</v>
      </c>
      <c r="I385" s="15">
        <v>109</v>
      </c>
      <c r="J385" s="15" t="s">
        <v>55</v>
      </c>
      <c r="K385" s="14">
        <v>120</v>
      </c>
      <c r="L385" s="14">
        <v>109</v>
      </c>
      <c r="M385" s="14">
        <v>101</v>
      </c>
      <c r="N385" s="14" t="s">
        <v>56</v>
      </c>
      <c r="O385" t="str">
        <f t="shared" si="10"/>
        <v>3109</v>
      </c>
      <c r="P385" t="str">
        <f t="shared" si="11"/>
        <v/>
      </c>
      <c r="Q385" t="s">
        <v>16</v>
      </c>
      <c r="R385">
        <v>1</v>
      </c>
    </row>
    <row r="386" ht="40.5" spans="1:18">
      <c r="A386" s="14" t="s">
        <v>65</v>
      </c>
      <c r="B386" s="15" t="s">
        <v>800</v>
      </c>
      <c r="C386" s="15" t="s">
        <v>801</v>
      </c>
      <c r="D386" s="15"/>
      <c r="E386" s="14"/>
      <c r="F386" s="14" t="s">
        <v>26</v>
      </c>
      <c r="G386" s="15"/>
      <c r="H386" s="15">
        <v>142</v>
      </c>
      <c r="I386" s="15">
        <v>130</v>
      </c>
      <c r="J386" s="15" t="s">
        <v>55</v>
      </c>
      <c r="K386" s="14">
        <v>142</v>
      </c>
      <c r="L386" s="14">
        <v>130</v>
      </c>
      <c r="M386" s="14">
        <v>119</v>
      </c>
      <c r="N386" s="14" t="s">
        <v>56</v>
      </c>
      <c r="O386" t="str">
        <f t="shared" si="10"/>
        <v>3109</v>
      </c>
      <c r="P386" t="str">
        <f t="shared" si="11"/>
        <v/>
      </c>
      <c r="Q386" t="s">
        <v>16</v>
      </c>
      <c r="R386">
        <v>1</v>
      </c>
    </row>
    <row r="387" ht="40.5" spans="1:18">
      <c r="A387" s="14" t="s">
        <v>65</v>
      </c>
      <c r="B387" s="15" t="s">
        <v>802</v>
      </c>
      <c r="C387" s="15" t="s">
        <v>803</v>
      </c>
      <c r="D387" s="15"/>
      <c r="E387" s="14"/>
      <c r="F387" s="14" t="s">
        <v>26</v>
      </c>
      <c r="G387" s="15"/>
      <c r="H387" s="15">
        <v>23</v>
      </c>
      <c r="I387" s="15">
        <v>22</v>
      </c>
      <c r="J387" s="15" t="s">
        <v>55</v>
      </c>
      <c r="K387" s="14">
        <v>23</v>
      </c>
      <c r="L387" s="14">
        <v>22</v>
      </c>
      <c r="M387" s="14">
        <v>19</v>
      </c>
      <c r="N387" s="14" t="s">
        <v>56</v>
      </c>
      <c r="O387" t="str">
        <f t="shared" si="10"/>
        <v>3109</v>
      </c>
      <c r="P387" t="str">
        <f t="shared" si="11"/>
        <v/>
      </c>
      <c r="Q387" t="s">
        <v>16</v>
      </c>
      <c r="R387">
        <v>1</v>
      </c>
    </row>
    <row r="388" ht="40.5" spans="1:18">
      <c r="A388" s="14" t="s">
        <v>65</v>
      </c>
      <c r="B388" s="15" t="s">
        <v>804</v>
      </c>
      <c r="C388" s="15" t="s">
        <v>805</v>
      </c>
      <c r="D388" s="15"/>
      <c r="E388" s="14" t="s">
        <v>806</v>
      </c>
      <c r="F388" s="14" t="s">
        <v>26</v>
      </c>
      <c r="G388" s="15"/>
      <c r="H388" s="15">
        <v>2860</v>
      </c>
      <c r="I388" s="15">
        <v>2630</v>
      </c>
      <c r="J388" s="15" t="s">
        <v>55</v>
      </c>
      <c r="K388" s="14">
        <v>2860</v>
      </c>
      <c r="L388" s="14">
        <v>2630</v>
      </c>
      <c r="M388" s="14">
        <v>2400</v>
      </c>
      <c r="N388" s="14" t="s">
        <v>56</v>
      </c>
      <c r="O388" t="str">
        <f t="shared" si="10"/>
        <v>3109</v>
      </c>
      <c r="P388" t="str">
        <f t="shared" si="11"/>
        <v/>
      </c>
      <c r="Q388" t="s">
        <v>16</v>
      </c>
      <c r="R388">
        <v>1</v>
      </c>
    </row>
    <row r="389" ht="40.5" spans="1:18">
      <c r="A389" s="14" t="s">
        <v>65</v>
      </c>
      <c r="B389" s="15" t="s">
        <v>807</v>
      </c>
      <c r="C389" s="15" t="s">
        <v>808</v>
      </c>
      <c r="D389" s="15"/>
      <c r="E389" s="14" t="s">
        <v>806</v>
      </c>
      <c r="F389" s="14" t="s">
        <v>26</v>
      </c>
      <c r="G389" s="15"/>
      <c r="H389" s="15">
        <v>2860</v>
      </c>
      <c r="I389" s="15">
        <v>2630</v>
      </c>
      <c r="J389" s="15" t="s">
        <v>55</v>
      </c>
      <c r="K389" s="14">
        <v>2860</v>
      </c>
      <c r="L389" s="14">
        <v>2630</v>
      </c>
      <c r="M389" s="14">
        <v>2400</v>
      </c>
      <c r="N389" s="14" t="s">
        <v>56</v>
      </c>
      <c r="O389" t="str">
        <f t="shared" ref="O389:O452" si="12">LEFT(B389,4)</f>
        <v>3109</v>
      </c>
      <c r="P389" t="str">
        <f t="shared" ref="P389:P452" si="13">IF(LEN(B389)=4,"主项","")</f>
        <v/>
      </c>
      <c r="Q389" t="s">
        <v>16</v>
      </c>
      <c r="R389">
        <v>1</v>
      </c>
    </row>
    <row r="390" ht="40.5" spans="1:18">
      <c r="A390" s="14" t="s">
        <v>65</v>
      </c>
      <c r="B390" s="15" t="s">
        <v>809</v>
      </c>
      <c r="C390" s="15" t="s">
        <v>810</v>
      </c>
      <c r="D390" s="15"/>
      <c r="E390" s="14"/>
      <c r="F390" s="14" t="s">
        <v>26</v>
      </c>
      <c r="G390" s="15"/>
      <c r="H390" s="15">
        <v>1430</v>
      </c>
      <c r="I390" s="15">
        <v>1320</v>
      </c>
      <c r="J390" s="15" t="s">
        <v>55</v>
      </c>
      <c r="K390" s="14">
        <v>1430</v>
      </c>
      <c r="L390" s="14">
        <v>1320</v>
      </c>
      <c r="M390" s="14">
        <v>1200</v>
      </c>
      <c r="N390" s="14" t="s">
        <v>56</v>
      </c>
      <c r="O390" t="str">
        <f t="shared" si="12"/>
        <v>3109</v>
      </c>
      <c r="P390" t="str">
        <f t="shared" si="13"/>
        <v/>
      </c>
      <c r="Q390" t="s">
        <v>16</v>
      </c>
      <c r="R390">
        <v>1</v>
      </c>
    </row>
    <row r="391" ht="40.5" spans="1:18">
      <c r="A391" s="14" t="s">
        <v>65</v>
      </c>
      <c r="B391" s="15" t="s">
        <v>811</v>
      </c>
      <c r="C391" s="15" t="s">
        <v>812</v>
      </c>
      <c r="D391" s="15"/>
      <c r="E391" s="14"/>
      <c r="F391" s="14" t="s">
        <v>813</v>
      </c>
      <c r="G391" s="15"/>
      <c r="H391" s="15">
        <v>1430</v>
      </c>
      <c r="I391" s="15">
        <v>1320</v>
      </c>
      <c r="J391" s="15" t="s">
        <v>55</v>
      </c>
      <c r="K391" s="14">
        <v>1430</v>
      </c>
      <c r="L391" s="14">
        <v>1320</v>
      </c>
      <c r="M391" s="14">
        <v>1200</v>
      </c>
      <c r="N391" s="14" t="s">
        <v>56</v>
      </c>
      <c r="O391" t="str">
        <f t="shared" si="12"/>
        <v>3109</v>
      </c>
      <c r="P391" t="str">
        <f t="shared" si="13"/>
        <v/>
      </c>
      <c r="Q391" t="s">
        <v>16</v>
      </c>
      <c r="R391">
        <v>1</v>
      </c>
    </row>
    <row r="392" ht="40.5" spans="1:18">
      <c r="A392" s="14" t="s">
        <v>65</v>
      </c>
      <c r="B392" s="15">
        <v>310905025</v>
      </c>
      <c r="C392" s="15" t="s">
        <v>814</v>
      </c>
      <c r="D392" s="15"/>
      <c r="E392" s="14" t="s">
        <v>815</v>
      </c>
      <c r="F392" s="14" t="s">
        <v>26</v>
      </c>
      <c r="G392" s="15"/>
      <c r="H392" s="15">
        <v>120</v>
      </c>
      <c r="I392" s="15">
        <v>109</v>
      </c>
      <c r="J392" s="15" t="s">
        <v>55</v>
      </c>
      <c r="K392" s="14">
        <v>120</v>
      </c>
      <c r="L392" s="14">
        <v>109</v>
      </c>
      <c r="M392" s="14">
        <v>101</v>
      </c>
      <c r="N392" s="14" t="s">
        <v>56</v>
      </c>
      <c r="O392" t="str">
        <f t="shared" si="12"/>
        <v>3109</v>
      </c>
      <c r="P392" t="str">
        <f t="shared" si="13"/>
        <v/>
      </c>
      <c r="Q392" t="s">
        <v>16</v>
      </c>
      <c r="R392">
        <v>1</v>
      </c>
    </row>
    <row r="393" ht="40.5" spans="1:18">
      <c r="A393" s="14" t="s">
        <v>65</v>
      </c>
      <c r="B393" s="15" t="s">
        <v>816</v>
      </c>
      <c r="C393" s="15" t="s">
        <v>817</v>
      </c>
      <c r="D393" s="15"/>
      <c r="E393" s="14" t="s">
        <v>815</v>
      </c>
      <c r="F393" s="14" t="s">
        <v>26</v>
      </c>
      <c r="G393" s="15"/>
      <c r="H393" s="15">
        <v>120</v>
      </c>
      <c r="I393" s="15">
        <v>109</v>
      </c>
      <c r="J393" s="15" t="s">
        <v>55</v>
      </c>
      <c r="K393" s="14">
        <v>120</v>
      </c>
      <c r="L393" s="14">
        <v>109</v>
      </c>
      <c r="M393" s="14">
        <v>101</v>
      </c>
      <c r="N393" s="14" t="s">
        <v>56</v>
      </c>
      <c r="O393" t="str">
        <f t="shared" si="12"/>
        <v>3109</v>
      </c>
      <c r="P393" t="str">
        <f t="shared" si="13"/>
        <v/>
      </c>
      <c r="Q393" t="s">
        <v>16</v>
      </c>
      <c r="R393">
        <v>1</v>
      </c>
    </row>
    <row r="394" ht="40.5" spans="1:18">
      <c r="A394" s="14" t="s">
        <v>136</v>
      </c>
      <c r="B394" s="15" t="s">
        <v>818</v>
      </c>
      <c r="C394" s="15" t="s">
        <v>819</v>
      </c>
      <c r="D394" s="15"/>
      <c r="E394" s="14" t="s">
        <v>820</v>
      </c>
      <c r="F394" s="14" t="s">
        <v>26</v>
      </c>
      <c r="G394" s="15"/>
      <c r="H394" s="15">
        <v>232</v>
      </c>
      <c r="I394" s="15">
        <v>213</v>
      </c>
      <c r="J394" s="15" t="s">
        <v>55</v>
      </c>
      <c r="K394" s="14">
        <v>232</v>
      </c>
      <c r="L394" s="14">
        <v>213</v>
      </c>
      <c r="M394" s="14">
        <v>194</v>
      </c>
      <c r="N394" s="14" t="s">
        <v>56</v>
      </c>
      <c r="O394" t="str">
        <f t="shared" si="12"/>
        <v>3109</v>
      </c>
      <c r="P394" t="str">
        <f t="shared" si="13"/>
        <v/>
      </c>
      <c r="Q394" t="s">
        <v>16</v>
      </c>
      <c r="R394">
        <v>1</v>
      </c>
    </row>
    <row r="395" ht="40.5" spans="1:18">
      <c r="A395" s="14" t="s">
        <v>136</v>
      </c>
      <c r="B395" s="15" t="s">
        <v>821</v>
      </c>
      <c r="C395" s="15" t="s">
        <v>822</v>
      </c>
      <c r="D395" s="15" t="s">
        <v>823</v>
      </c>
      <c r="E395" s="14"/>
      <c r="F395" s="14" t="s">
        <v>26</v>
      </c>
      <c r="G395" s="15"/>
      <c r="H395" s="15">
        <v>148</v>
      </c>
      <c r="I395" s="15">
        <v>136</v>
      </c>
      <c r="J395" s="15" t="s">
        <v>55</v>
      </c>
      <c r="K395" s="14">
        <v>148</v>
      </c>
      <c r="L395" s="14">
        <v>136</v>
      </c>
      <c r="M395" s="14">
        <v>124</v>
      </c>
      <c r="N395" s="14" t="s">
        <v>56</v>
      </c>
      <c r="O395" t="str">
        <f t="shared" si="12"/>
        <v>3109</v>
      </c>
      <c r="P395" t="str">
        <f t="shared" si="13"/>
        <v/>
      </c>
      <c r="Q395" t="s">
        <v>16</v>
      </c>
      <c r="R395">
        <v>1</v>
      </c>
    </row>
    <row r="396" ht="40.5" spans="1:18">
      <c r="A396" s="14" t="s">
        <v>136</v>
      </c>
      <c r="B396" s="15" t="s">
        <v>824</v>
      </c>
      <c r="C396" s="15" t="s">
        <v>825</v>
      </c>
      <c r="D396" s="15"/>
      <c r="E396" s="14"/>
      <c r="F396" s="14" t="s">
        <v>26</v>
      </c>
      <c r="G396" s="15"/>
      <c r="H396" s="15">
        <v>458</v>
      </c>
      <c r="I396" s="15">
        <v>420</v>
      </c>
      <c r="J396" s="15" t="s">
        <v>55</v>
      </c>
      <c r="K396" s="14">
        <v>458</v>
      </c>
      <c r="L396" s="14">
        <v>420</v>
      </c>
      <c r="M396" s="14">
        <v>384</v>
      </c>
      <c r="N396" s="14" t="s">
        <v>56</v>
      </c>
      <c r="O396" t="str">
        <f t="shared" si="12"/>
        <v>3109</v>
      </c>
      <c r="P396" t="str">
        <f t="shared" si="13"/>
        <v/>
      </c>
      <c r="Q396" t="s">
        <v>16</v>
      </c>
      <c r="R396">
        <v>1</v>
      </c>
    </row>
    <row r="397" spans="1:22">
      <c r="A397" s="14"/>
      <c r="B397" s="15">
        <v>3110</v>
      </c>
      <c r="C397" s="15" t="s">
        <v>826</v>
      </c>
      <c r="D397" s="15"/>
      <c r="E397" s="14"/>
      <c r="F397" s="14"/>
      <c r="G397" s="15"/>
      <c r="H397" s="15">
        <v>0</v>
      </c>
      <c r="I397" s="15">
        <v>0</v>
      </c>
      <c r="J397" s="15">
        <v>0</v>
      </c>
      <c r="K397" s="14"/>
      <c r="L397" s="14"/>
      <c r="M397" s="14"/>
      <c r="N397" s="14"/>
      <c r="O397" t="str">
        <f t="shared" si="12"/>
        <v>3110</v>
      </c>
      <c r="P397" t="str">
        <f t="shared" si="13"/>
        <v>主项</v>
      </c>
      <c r="R397">
        <v>1</v>
      </c>
      <c r="S397">
        <v>0</v>
      </c>
      <c r="T397">
        <v>0</v>
      </c>
      <c r="U397">
        <v>0</v>
      </c>
      <c r="V397">
        <v>0</v>
      </c>
    </row>
    <row r="398" ht="40.5" spans="1:18">
      <c r="A398" s="14" t="s">
        <v>65</v>
      </c>
      <c r="B398" s="15" t="s">
        <v>827</v>
      </c>
      <c r="C398" s="15" t="s">
        <v>828</v>
      </c>
      <c r="D398" s="15"/>
      <c r="E398" s="14"/>
      <c r="F398" s="14" t="s">
        <v>26</v>
      </c>
      <c r="G398" s="15"/>
      <c r="H398" s="15">
        <v>843</v>
      </c>
      <c r="I398" s="15">
        <v>774</v>
      </c>
      <c r="J398" s="15" t="s">
        <v>55</v>
      </c>
      <c r="K398" s="14">
        <v>843</v>
      </c>
      <c r="L398" s="14">
        <v>774</v>
      </c>
      <c r="M398" s="14">
        <v>706</v>
      </c>
      <c r="N398" s="14" t="s">
        <v>56</v>
      </c>
      <c r="O398" t="str">
        <f t="shared" si="12"/>
        <v>3110</v>
      </c>
      <c r="P398" t="str">
        <f t="shared" si="13"/>
        <v/>
      </c>
      <c r="Q398" t="s">
        <v>16</v>
      </c>
      <c r="R398">
        <v>1</v>
      </c>
    </row>
    <row r="399" ht="40.5" spans="1:18">
      <c r="A399" s="14" t="s">
        <v>65</v>
      </c>
      <c r="B399" s="15" t="s">
        <v>829</v>
      </c>
      <c r="C399" s="15" t="s">
        <v>830</v>
      </c>
      <c r="D399" s="15"/>
      <c r="E399" s="14" t="s">
        <v>831</v>
      </c>
      <c r="F399" s="14" t="s">
        <v>832</v>
      </c>
      <c r="G399" s="15"/>
      <c r="H399" s="15">
        <v>2760</v>
      </c>
      <c r="I399" s="15">
        <v>2530</v>
      </c>
      <c r="J399" s="15" t="s">
        <v>55</v>
      </c>
      <c r="K399" s="14">
        <v>2760</v>
      </c>
      <c r="L399" s="14">
        <v>2530</v>
      </c>
      <c r="M399" s="14">
        <v>2310</v>
      </c>
      <c r="N399" s="14" t="s">
        <v>56</v>
      </c>
      <c r="O399" t="str">
        <f t="shared" si="12"/>
        <v>3110</v>
      </c>
      <c r="P399" t="str">
        <f t="shared" si="13"/>
        <v/>
      </c>
      <c r="Q399" t="s">
        <v>16</v>
      </c>
      <c r="R399">
        <v>1</v>
      </c>
    </row>
    <row r="400" ht="40.5" spans="1:18">
      <c r="A400" s="14" t="s">
        <v>65</v>
      </c>
      <c r="B400" s="15" t="s">
        <v>833</v>
      </c>
      <c r="C400" s="15" t="s">
        <v>834</v>
      </c>
      <c r="D400" s="15"/>
      <c r="E400" s="14" t="s">
        <v>831</v>
      </c>
      <c r="F400" s="14" t="s">
        <v>832</v>
      </c>
      <c r="G400" s="15"/>
      <c r="H400" s="15">
        <v>3500</v>
      </c>
      <c r="I400" s="15">
        <v>3500</v>
      </c>
      <c r="J400" s="15" t="s">
        <v>55</v>
      </c>
      <c r="K400" s="14">
        <v>3500</v>
      </c>
      <c r="L400" s="14">
        <v>3500</v>
      </c>
      <c r="M400" s="14">
        <v>3500</v>
      </c>
      <c r="N400" s="14" t="s">
        <v>28</v>
      </c>
      <c r="O400" t="str">
        <f t="shared" si="12"/>
        <v>3110</v>
      </c>
      <c r="P400" t="str">
        <f t="shared" si="13"/>
        <v/>
      </c>
      <c r="Q400" t="s">
        <v>16</v>
      </c>
      <c r="R400">
        <v>1</v>
      </c>
    </row>
    <row r="401" ht="40.5" spans="1:18">
      <c r="A401" s="14" t="s">
        <v>65</v>
      </c>
      <c r="B401" s="15" t="s">
        <v>835</v>
      </c>
      <c r="C401" s="15" t="s">
        <v>836</v>
      </c>
      <c r="D401" s="15"/>
      <c r="E401" s="14" t="s">
        <v>831</v>
      </c>
      <c r="F401" s="14" t="s">
        <v>832</v>
      </c>
      <c r="G401" s="15"/>
      <c r="H401" s="15">
        <v>3220</v>
      </c>
      <c r="I401" s="15">
        <v>2960</v>
      </c>
      <c r="J401" s="15" t="s">
        <v>55</v>
      </c>
      <c r="K401" s="14">
        <v>3220</v>
      </c>
      <c r="L401" s="14">
        <v>2960</v>
      </c>
      <c r="M401" s="14">
        <v>2700</v>
      </c>
      <c r="N401" s="14" t="s">
        <v>56</v>
      </c>
      <c r="O401" t="str">
        <f t="shared" si="12"/>
        <v>3110</v>
      </c>
      <c r="P401" t="str">
        <f t="shared" si="13"/>
        <v/>
      </c>
      <c r="Q401" t="s">
        <v>16</v>
      </c>
      <c r="R401">
        <v>1</v>
      </c>
    </row>
    <row r="402" ht="40.5" spans="1:18">
      <c r="A402" s="14" t="s">
        <v>65</v>
      </c>
      <c r="B402" s="15" t="s">
        <v>837</v>
      </c>
      <c r="C402" s="15" t="s">
        <v>838</v>
      </c>
      <c r="D402" s="15"/>
      <c r="E402" s="14" t="s">
        <v>831</v>
      </c>
      <c r="F402" s="14" t="s">
        <v>832</v>
      </c>
      <c r="G402" s="15"/>
      <c r="H402" s="15">
        <v>3680</v>
      </c>
      <c r="I402" s="15">
        <v>3380</v>
      </c>
      <c r="J402" s="15" t="s">
        <v>55</v>
      </c>
      <c r="K402" s="14">
        <v>3680</v>
      </c>
      <c r="L402" s="14">
        <v>3380</v>
      </c>
      <c r="M402" s="14">
        <v>3080</v>
      </c>
      <c r="N402" s="14" t="s">
        <v>56</v>
      </c>
      <c r="O402" t="str">
        <f t="shared" si="12"/>
        <v>3110</v>
      </c>
      <c r="P402" t="str">
        <f t="shared" si="13"/>
        <v/>
      </c>
      <c r="Q402" t="s">
        <v>16</v>
      </c>
      <c r="R402">
        <v>1</v>
      </c>
    </row>
    <row r="403" ht="40.5" spans="1:18">
      <c r="A403" s="14" t="s">
        <v>136</v>
      </c>
      <c r="B403" s="15" t="s">
        <v>839</v>
      </c>
      <c r="C403" s="15" t="s">
        <v>840</v>
      </c>
      <c r="D403" s="15" t="s">
        <v>841</v>
      </c>
      <c r="E403" s="14"/>
      <c r="F403" s="14" t="s">
        <v>26</v>
      </c>
      <c r="G403" s="15"/>
      <c r="H403" s="15">
        <v>350</v>
      </c>
      <c r="I403" s="15">
        <v>321</v>
      </c>
      <c r="J403" s="15" t="s">
        <v>55</v>
      </c>
      <c r="K403" s="14">
        <v>350</v>
      </c>
      <c r="L403" s="14">
        <v>321</v>
      </c>
      <c r="M403" s="14">
        <v>293</v>
      </c>
      <c r="N403" s="14" t="s">
        <v>56</v>
      </c>
      <c r="O403" t="str">
        <f t="shared" si="12"/>
        <v>3110</v>
      </c>
      <c r="P403" t="str">
        <f t="shared" si="13"/>
        <v/>
      </c>
      <c r="Q403" t="s">
        <v>16</v>
      </c>
      <c r="R403">
        <v>1</v>
      </c>
    </row>
    <row r="404" spans="1:22">
      <c r="A404" s="14"/>
      <c r="B404" s="15">
        <v>3111</v>
      </c>
      <c r="C404" s="15" t="s">
        <v>842</v>
      </c>
      <c r="D404" s="15"/>
      <c r="E404" s="14"/>
      <c r="F404" s="14"/>
      <c r="G404" s="15"/>
      <c r="H404" s="15">
        <v>0</v>
      </c>
      <c r="I404" s="15">
        <v>0</v>
      </c>
      <c r="J404" s="15">
        <v>0</v>
      </c>
      <c r="K404" s="14"/>
      <c r="L404" s="14"/>
      <c r="M404" s="14"/>
      <c r="N404" s="14"/>
      <c r="O404" t="str">
        <f t="shared" si="12"/>
        <v>3111</v>
      </c>
      <c r="P404" t="str">
        <f t="shared" si="13"/>
        <v>主项</v>
      </c>
      <c r="R404">
        <v>1</v>
      </c>
      <c r="S404">
        <v>0</v>
      </c>
      <c r="T404">
        <v>0</v>
      </c>
      <c r="U404">
        <v>0</v>
      </c>
      <c r="V404">
        <v>0</v>
      </c>
    </row>
    <row r="405" ht="67.5" spans="1:18">
      <c r="A405" s="14" t="s">
        <v>136</v>
      </c>
      <c r="B405" s="15" t="s">
        <v>843</v>
      </c>
      <c r="C405" s="15" t="s">
        <v>844</v>
      </c>
      <c r="D405" s="15" t="s">
        <v>845</v>
      </c>
      <c r="E405" s="14"/>
      <c r="F405" s="14" t="s">
        <v>26</v>
      </c>
      <c r="G405" s="15"/>
      <c r="H405" s="15">
        <v>450</v>
      </c>
      <c r="I405" s="15">
        <v>413</v>
      </c>
      <c r="J405" s="15" t="s">
        <v>55</v>
      </c>
      <c r="K405" s="14">
        <v>450</v>
      </c>
      <c r="L405" s="14">
        <v>413</v>
      </c>
      <c r="M405" s="14">
        <v>377</v>
      </c>
      <c r="N405" s="14" t="s">
        <v>56</v>
      </c>
      <c r="O405" t="str">
        <f t="shared" si="12"/>
        <v>3111</v>
      </c>
      <c r="P405" t="str">
        <f t="shared" si="13"/>
        <v/>
      </c>
      <c r="Q405" t="s">
        <v>16</v>
      </c>
      <c r="R405">
        <v>1</v>
      </c>
    </row>
    <row r="406" ht="27" spans="1:22">
      <c r="A406" s="14"/>
      <c r="B406" s="15">
        <v>3112</v>
      </c>
      <c r="C406" s="15" t="s">
        <v>846</v>
      </c>
      <c r="D406" s="15"/>
      <c r="E406" s="14"/>
      <c r="F406" s="14"/>
      <c r="G406" s="15"/>
      <c r="H406" s="15">
        <v>0</v>
      </c>
      <c r="I406" s="15">
        <v>0</v>
      </c>
      <c r="J406" s="15">
        <v>0</v>
      </c>
      <c r="K406" s="14"/>
      <c r="L406" s="14"/>
      <c r="M406" s="14"/>
      <c r="N406" s="14"/>
      <c r="O406" t="str">
        <f t="shared" si="12"/>
        <v>3112</v>
      </c>
      <c r="P406" t="str">
        <f t="shared" si="13"/>
        <v>主项</v>
      </c>
      <c r="R406">
        <v>1</v>
      </c>
      <c r="S406">
        <v>0</v>
      </c>
      <c r="T406">
        <v>0</v>
      </c>
      <c r="U406">
        <v>0</v>
      </c>
      <c r="V406">
        <v>0</v>
      </c>
    </row>
    <row r="407" ht="40.5" spans="1:18">
      <c r="A407" s="14" t="s">
        <v>136</v>
      </c>
      <c r="B407" s="15">
        <v>311201027</v>
      </c>
      <c r="C407" s="15" t="s">
        <v>847</v>
      </c>
      <c r="D407" s="15"/>
      <c r="E407" s="14"/>
      <c r="F407" s="14" t="s">
        <v>26</v>
      </c>
      <c r="G407" s="15"/>
      <c r="H407" s="15">
        <v>874</v>
      </c>
      <c r="I407" s="15">
        <v>802</v>
      </c>
      <c r="J407" s="15" t="s">
        <v>55</v>
      </c>
      <c r="K407" s="14">
        <v>874</v>
      </c>
      <c r="L407" s="14">
        <v>802</v>
      </c>
      <c r="M407" s="14">
        <v>732</v>
      </c>
      <c r="N407" s="14" t="s">
        <v>56</v>
      </c>
      <c r="O407" t="str">
        <f t="shared" si="12"/>
        <v>3112</v>
      </c>
      <c r="P407" t="str">
        <f t="shared" si="13"/>
        <v/>
      </c>
      <c r="Q407" t="s">
        <v>16</v>
      </c>
      <c r="R407">
        <v>1</v>
      </c>
    </row>
    <row r="408" spans="1:18">
      <c r="A408" s="14" t="s">
        <v>65</v>
      </c>
      <c r="B408" s="15" t="s">
        <v>848</v>
      </c>
      <c r="C408" s="15" t="s">
        <v>849</v>
      </c>
      <c r="D408" s="15"/>
      <c r="E408" s="14"/>
      <c r="F408" s="14" t="s">
        <v>26</v>
      </c>
      <c r="G408" s="15"/>
      <c r="H408" s="15">
        <v>1880</v>
      </c>
      <c r="I408" s="15">
        <v>1880</v>
      </c>
      <c r="J408" s="15" t="s">
        <v>55</v>
      </c>
      <c r="K408" s="14">
        <v>1880</v>
      </c>
      <c r="L408" s="14">
        <v>1880</v>
      </c>
      <c r="M408" s="14">
        <v>1880</v>
      </c>
      <c r="N408" s="14" t="s">
        <v>28</v>
      </c>
      <c r="O408" t="str">
        <f t="shared" si="12"/>
        <v>3112</v>
      </c>
      <c r="P408" t="str">
        <f t="shared" si="13"/>
        <v/>
      </c>
      <c r="Q408" t="s">
        <v>16</v>
      </c>
      <c r="R408">
        <v>1</v>
      </c>
    </row>
    <row r="409" ht="27" spans="1:18">
      <c r="A409" s="14" t="s">
        <v>65</v>
      </c>
      <c r="B409" s="15" t="s">
        <v>850</v>
      </c>
      <c r="C409" s="15" t="s">
        <v>851</v>
      </c>
      <c r="D409" s="15"/>
      <c r="E409" s="14"/>
      <c r="F409" s="14" t="s">
        <v>26</v>
      </c>
      <c r="G409" s="15"/>
      <c r="H409" s="15">
        <v>3000</v>
      </c>
      <c r="I409" s="15">
        <v>3000</v>
      </c>
      <c r="J409" s="15" t="s">
        <v>55</v>
      </c>
      <c r="K409" s="14">
        <v>3000</v>
      </c>
      <c r="L409" s="14">
        <v>3000</v>
      </c>
      <c r="M409" s="14">
        <v>3000</v>
      </c>
      <c r="N409" s="14" t="s">
        <v>28</v>
      </c>
      <c r="O409" t="str">
        <f t="shared" si="12"/>
        <v>3112</v>
      </c>
      <c r="P409" t="str">
        <f t="shared" si="13"/>
        <v/>
      </c>
      <c r="Q409" t="s">
        <v>16</v>
      </c>
      <c r="R409">
        <v>1</v>
      </c>
    </row>
    <row r="410" ht="67.5" spans="1:18">
      <c r="A410" s="14" t="s">
        <v>65</v>
      </c>
      <c r="B410" s="15">
        <v>311201050</v>
      </c>
      <c r="C410" s="15" t="s">
        <v>852</v>
      </c>
      <c r="D410" s="15" t="s">
        <v>853</v>
      </c>
      <c r="E410" s="14"/>
      <c r="F410" s="14" t="s">
        <v>26</v>
      </c>
      <c r="G410" s="15"/>
      <c r="H410" s="15" t="s">
        <v>854</v>
      </c>
      <c r="I410" s="15" t="s">
        <v>854</v>
      </c>
      <c r="J410" s="15" t="s">
        <v>854</v>
      </c>
      <c r="K410" s="14">
        <v>225</v>
      </c>
      <c r="L410" s="14">
        <v>205</v>
      </c>
      <c r="M410" s="14">
        <v>189</v>
      </c>
      <c r="N410" s="14" t="s">
        <v>855</v>
      </c>
      <c r="O410" t="str">
        <f t="shared" si="12"/>
        <v>3112</v>
      </c>
      <c r="P410" t="str">
        <f t="shared" si="13"/>
        <v/>
      </c>
      <c r="Q410" t="s">
        <v>16</v>
      </c>
      <c r="R410">
        <v>1</v>
      </c>
    </row>
    <row r="411" ht="67.5" spans="1:18">
      <c r="A411" s="14" t="s">
        <v>65</v>
      </c>
      <c r="B411" s="15" t="s">
        <v>856</v>
      </c>
      <c r="C411" s="15" t="s">
        <v>857</v>
      </c>
      <c r="D411" s="15" t="s">
        <v>858</v>
      </c>
      <c r="E411" s="14"/>
      <c r="F411" s="14" t="s">
        <v>26</v>
      </c>
      <c r="G411" s="15"/>
      <c r="H411" s="15" t="s">
        <v>854</v>
      </c>
      <c r="I411" s="15" t="s">
        <v>854</v>
      </c>
      <c r="J411" s="15" t="s">
        <v>854</v>
      </c>
      <c r="K411" s="14">
        <v>225</v>
      </c>
      <c r="L411" s="14">
        <v>205</v>
      </c>
      <c r="M411" s="14">
        <v>189</v>
      </c>
      <c r="N411" s="14" t="s">
        <v>855</v>
      </c>
      <c r="O411" t="str">
        <f t="shared" si="12"/>
        <v>3112</v>
      </c>
      <c r="P411" t="str">
        <f t="shared" si="13"/>
        <v/>
      </c>
      <c r="Q411" t="s">
        <v>16</v>
      </c>
      <c r="R411">
        <v>1</v>
      </c>
    </row>
    <row r="412" ht="40.5" spans="1:18">
      <c r="A412" s="14" t="s">
        <v>65</v>
      </c>
      <c r="B412" s="15">
        <v>311201058</v>
      </c>
      <c r="C412" s="15" t="s">
        <v>859</v>
      </c>
      <c r="D412" s="15" t="s">
        <v>860</v>
      </c>
      <c r="E412" s="14"/>
      <c r="F412" s="14" t="s">
        <v>26</v>
      </c>
      <c r="G412" s="15"/>
      <c r="H412" s="15">
        <v>640</v>
      </c>
      <c r="I412" s="15">
        <v>588</v>
      </c>
      <c r="J412" s="15" t="s">
        <v>55</v>
      </c>
      <c r="K412" s="14">
        <v>640</v>
      </c>
      <c r="L412" s="14">
        <v>588</v>
      </c>
      <c r="M412" s="14">
        <v>536</v>
      </c>
      <c r="N412" s="14" t="s">
        <v>56</v>
      </c>
      <c r="O412" t="str">
        <f t="shared" si="12"/>
        <v>3112</v>
      </c>
      <c r="P412" t="str">
        <f t="shared" si="13"/>
        <v/>
      </c>
      <c r="Q412" t="s">
        <v>16</v>
      </c>
      <c r="R412">
        <v>1</v>
      </c>
    </row>
    <row r="413" ht="40.5" spans="1:18">
      <c r="A413" s="14" t="s">
        <v>65</v>
      </c>
      <c r="B413" s="15" t="s">
        <v>861</v>
      </c>
      <c r="C413" s="15" t="s">
        <v>862</v>
      </c>
      <c r="D413" s="15" t="s">
        <v>860</v>
      </c>
      <c r="E413" s="14"/>
      <c r="F413" s="14" t="s">
        <v>26</v>
      </c>
      <c r="G413" s="15"/>
      <c r="H413" s="15">
        <v>640</v>
      </c>
      <c r="I413" s="15">
        <v>588</v>
      </c>
      <c r="J413" s="15" t="s">
        <v>55</v>
      </c>
      <c r="K413" s="14">
        <v>640</v>
      </c>
      <c r="L413" s="14">
        <v>588</v>
      </c>
      <c r="M413" s="14">
        <v>536</v>
      </c>
      <c r="N413" s="14" t="s">
        <v>56</v>
      </c>
      <c r="O413" t="str">
        <f t="shared" si="12"/>
        <v>3112</v>
      </c>
      <c r="P413" t="str">
        <f t="shared" si="13"/>
        <v/>
      </c>
      <c r="Q413" t="s">
        <v>16</v>
      </c>
      <c r="R413">
        <v>1</v>
      </c>
    </row>
    <row r="414" ht="40.5" spans="1:18">
      <c r="A414" s="14" t="s">
        <v>136</v>
      </c>
      <c r="B414" s="15">
        <v>311201064</v>
      </c>
      <c r="C414" s="15" t="s">
        <v>863</v>
      </c>
      <c r="D414" s="15" t="s">
        <v>864</v>
      </c>
      <c r="E414" s="14"/>
      <c r="F414" s="14" t="s">
        <v>26</v>
      </c>
      <c r="G414" s="15"/>
      <c r="H414" s="15">
        <v>442</v>
      </c>
      <c r="I414" s="15">
        <v>406</v>
      </c>
      <c r="J414" s="15" t="s">
        <v>55</v>
      </c>
      <c r="K414" s="14">
        <v>442</v>
      </c>
      <c r="L414" s="14">
        <v>406</v>
      </c>
      <c r="M414" s="14">
        <v>370</v>
      </c>
      <c r="N414" s="14" t="s">
        <v>56</v>
      </c>
      <c r="O414" t="str">
        <f t="shared" si="12"/>
        <v>3112</v>
      </c>
      <c r="P414" t="str">
        <f t="shared" si="13"/>
        <v/>
      </c>
      <c r="Q414" t="s">
        <v>16</v>
      </c>
      <c r="R414">
        <v>1</v>
      </c>
    </row>
    <row r="415" ht="40.5" spans="1:18">
      <c r="A415" s="14" t="s">
        <v>65</v>
      </c>
      <c r="B415" s="15">
        <v>311201065</v>
      </c>
      <c r="C415" s="15" t="s">
        <v>865</v>
      </c>
      <c r="D415" s="15" t="s">
        <v>866</v>
      </c>
      <c r="E415" s="14"/>
      <c r="F415" s="14" t="s">
        <v>26</v>
      </c>
      <c r="G415" s="15" t="s">
        <v>867</v>
      </c>
      <c r="H415" s="15">
        <v>150</v>
      </c>
      <c r="I415" s="15">
        <v>138</v>
      </c>
      <c r="J415" s="15" t="s">
        <v>55</v>
      </c>
      <c r="K415" s="14">
        <v>150</v>
      </c>
      <c r="L415" s="14">
        <v>138</v>
      </c>
      <c r="M415" s="14">
        <v>126</v>
      </c>
      <c r="N415" s="14" t="s">
        <v>56</v>
      </c>
      <c r="O415" t="str">
        <f t="shared" si="12"/>
        <v>3112</v>
      </c>
      <c r="P415" t="str">
        <f t="shared" si="13"/>
        <v/>
      </c>
      <c r="Q415" t="s">
        <v>16</v>
      </c>
      <c r="R415">
        <v>1</v>
      </c>
    </row>
    <row r="416" ht="40.5" spans="1:18">
      <c r="A416" s="14" t="s">
        <v>65</v>
      </c>
      <c r="B416" s="15" t="s">
        <v>868</v>
      </c>
      <c r="C416" s="15" t="s">
        <v>869</v>
      </c>
      <c r="D416" s="15"/>
      <c r="E416" s="14"/>
      <c r="F416" s="14" t="s">
        <v>26</v>
      </c>
      <c r="G416" s="15"/>
      <c r="H416" s="15">
        <v>289</v>
      </c>
      <c r="I416" s="15">
        <v>265</v>
      </c>
      <c r="J416" s="15" t="s">
        <v>55</v>
      </c>
      <c r="K416" s="14">
        <v>289</v>
      </c>
      <c r="L416" s="14">
        <v>265</v>
      </c>
      <c r="M416" s="14">
        <v>242</v>
      </c>
      <c r="N416" s="14" t="s">
        <v>56</v>
      </c>
      <c r="O416" t="str">
        <f t="shared" si="12"/>
        <v>3112</v>
      </c>
      <c r="P416" t="str">
        <f t="shared" si="13"/>
        <v/>
      </c>
      <c r="Q416" t="s">
        <v>16</v>
      </c>
      <c r="R416">
        <v>1</v>
      </c>
    </row>
    <row r="417" ht="40.5" spans="1:18">
      <c r="A417" s="14" t="s">
        <v>136</v>
      </c>
      <c r="B417" s="15" t="s">
        <v>870</v>
      </c>
      <c r="C417" s="15" t="s">
        <v>871</v>
      </c>
      <c r="D417" s="15" t="s">
        <v>872</v>
      </c>
      <c r="E417" s="14"/>
      <c r="F417" s="14" t="s">
        <v>26</v>
      </c>
      <c r="G417" s="15"/>
      <c r="H417" s="15">
        <v>248</v>
      </c>
      <c r="I417" s="15">
        <v>228</v>
      </c>
      <c r="J417" s="15" t="s">
        <v>55</v>
      </c>
      <c r="K417" s="14">
        <v>248</v>
      </c>
      <c r="L417" s="14">
        <v>228</v>
      </c>
      <c r="M417" s="14">
        <v>208</v>
      </c>
      <c r="N417" s="14" t="s">
        <v>56</v>
      </c>
      <c r="O417" t="str">
        <f t="shared" si="12"/>
        <v>3112</v>
      </c>
      <c r="P417" t="str">
        <f t="shared" si="13"/>
        <v/>
      </c>
      <c r="Q417" t="s">
        <v>16</v>
      </c>
      <c r="R417">
        <v>1</v>
      </c>
    </row>
    <row r="418" ht="40.5" spans="1:18">
      <c r="A418" s="14" t="s">
        <v>65</v>
      </c>
      <c r="B418" s="15" t="s">
        <v>873</v>
      </c>
      <c r="C418" s="15" t="s">
        <v>874</v>
      </c>
      <c r="D418" s="15"/>
      <c r="E418" s="14"/>
      <c r="F418" s="14" t="s">
        <v>26</v>
      </c>
      <c r="G418" s="15"/>
      <c r="H418" s="15">
        <v>46</v>
      </c>
      <c r="I418" s="15">
        <v>42</v>
      </c>
      <c r="J418" s="15" t="s">
        <v>55</v>
      </c>
      <c r="K418" s="14">
        <v>46</v>
      </c>
      <c r="L418" s="14">
        <v>42</v>
      </c>
      <c r="M418" s="14">
        <v>39</v>
      </c>
      <c r="N418" s="14" t="s">
        <v>56</v>
      </c>
      <c r="O418" t="str">
        <f t="shared" si="12"/>
        <v>3112</v>
      </c>
      <c r="P418" t="str">
        <f t="shared" si="13"/>
        <v/>
      </c>
      <c r="Q418" t="s">
        <v>16</v>
      </c>
      <c r="R418">
        <v>1</v>
      </c>
    </row>
    <row r="419" ht="40.5" spans="1:18">
      <c r="A419" s="14" t="s">
        <v>136</v>
      </c>
      <c r="B419" s="15" t="s">
        <v>875</v>
      </c>
      <c r="C419" s="15" t="s">
        <v>876</v>
      </c>
      <c r="D419" s="15"/>
      <c r="E419" s="14" t="s">
        <v>877</v>
      </c>
      <c r="F419" s="14" t="s">
        <v>107</v>
      </c>
      <c r="G419" s="15"/>
      <c r="H419" s="15">
        <v>18</v>
      </c>
      <c r="I419" s="15">
        <v>17</v>
      </c>
      <c r="J419" s="15" t="s">
        <v>55</v>
      </c>
      <c r="K419" s="14">
        <v>18</v>
      </c>
      <c r="L419" s="14">
        <v>17</v>
      </c>
      <c r="M419" s="14">
        <v>15</v>
      </c>
      <c r="N419" s="14" t="s">
        <v>56</v>
      </c>
      <c r="O419" t="str">
        <f t="shared" si="12"/>
        <v>3112</v>
      </c>
      <c r="P419" t="str">
        <f t="shared" si="13"/>
        <v/>
      </c>
      <c r="Q419" t="s">
        <v>16</v>
      </c>
      <c r="R419">
        <v>1</v>
      </c>
    </row>
    <row r="420" ht="40.5" spans="1:18">
      <c r="A420" s="14" t="s">
        <v>136</v>
      </c>
      <c r="B420" s="15" t="s">
        <v>878</v>
      </c>
      <c r="C420" s="15" t="s">
        <v>879</v>
      </c>
      <c r="D420" s="15" t="s">
        <v>880</v>
      </c>
      <c r="E420" s="14"/>
      <c r="F420" s="14" t="s">
        <v>26</v>
      </c>
      <c r="G420" s="15"/>
      <c r="H420" s="15">
        <v>926</v>
      </c>
      <c r="I420" s="15">
        <v>850</v>
      </c>
      <c r="J420" s="15" t="s">
        <v>55</v>
      </c>
      <c r="K420" s="14">
        <v>926</v>
      </c>
      <c r="L420" s="14">
        <v>850</v>
      </c>
      <c r="M420" s="14">
        <v>776</v>
      </c>
      <c r="N420" s="14" t="s">
        <v>56</v>
      </c>
      <c r="O420" t="str">
        <f t="shared" si="12"/>
        <v>3112</v>
      </c>
      <c r="P420" t="str">
        <f t="shared" si="13"/>
        <v/>
      </c>
      <c r="Q420" t="s">
        <v>16</v>
      </c>
      <c r="R420">
        <v>1</v>
      </c>
    </row>
    <row r="421" ht="40.5" spans="1:18">
      <c r="A421" s="14" t="s">
        <v>136</v>
      </c>
      <c r="B421" s="15" t="s">
        <v>881</v>
      </c>
      <c r="C421" s="15" t="s">
        <v>882</v>
      </c>
      <c r="D421" s="15"/>
      <c r="E421" s="14"/>
      <c r="F421" s="14" t="s">
        <v>26</v>
      </c>
      <c r="G421" s="15"/>
      <c r="H421" s="15">
        <v>672</v>
      </c>
      <c r="I421" s="15">
        <v>617</v>
      </c>
      <c r="J421" s="15" t="s">
        <v>55</v>
      </c>
      <c r="K421" s="14">
        <v>672</v>
      </c>
      <c r="L421" s="14">
        <v>617</v>
      </c>
      <c r="M421" s="14">
        <v>563</v>
      </c>
      <c r="N421" s="14" t="s">
        <v>56</v>
      </c>
      <c r="O421" t="str">
        <f t="shared" si="12"/>
        <v>3112</v>
      </c>
      <c r="P421" t="str">
        <f t="shared" si="13"/>
        <v/>
      </c>
      <c r="Q421" t="s">
        <v>16</v>
      </c>
      <c r="R421">
        <v>1</v>
      </c>
    </row>
    <row r="422" ht="40.5" spans="1:18">
      <c r="A422" s="14" t="s">
        <v>136</v>
      </c>
      <c r="B422" s="15" t="s">
        <v>883</v>
      </c>
      <c r="C422" s="15" t="s">
        <v>884</v>
      </c>
      <c r="D422" s="15"/>
      <c r="E422" s="14"/>
      <c r="F422" s="14" t="s">
        <v>26</v>
      </c>
      <c r="G422" s="15"/>
      <c r="H422" s="15">
        <v>202</v>
      </c>
      <c r="I422" s="15">
        <v>185</v>
      </c>
      <c r="J422" s="15" t="s">
        <v>55</v>
      </c>
      <c r="K422" s="14">
        <v>202</v>
      </c>
      <c r="L422" s="14">
        <v>185</v>
      </c>
      <c r="M422" s="14">
        <v>169</v>
      </c>
      <c r="N422" s="14" t="s">
        <v>56</v>
      </c>
      <c r="O422" t="str">
        <f t="shared" si="12"/>
        <v>3112</v>
      </c>
      <c r="P422" t="str">
        <f t="shared" si="13"/>
        <v/>
      </c>
      <c r="Q422" t="s">
        <v>16</v>
      </c>
      <c r="R422">
        <v>1</v>
      </c>
    </row>
    <row r="423" ht="40.5" spans="1:18">
      <c r="A423" s="14" t="s">
        <v>65</v>
      </c>
      <c r="B423" s="15" t="s">
        <v>885</v>
      </c>
      <c r="C423" s="15" t="s">
        <v>886</v>
      </c>
      <c r="D423" s="15"/>
      <c r="E423" s="14"/>
      <c r="F423" s="14" t="s">
        <v>26</v>
      </c>
      <c r="G423" s="15"/>
      <c r="H423" s="15">
        <v>9570</v>
      </c>
      <c r="I423" s="15">
        <v>8780</v>
      </c>
      <c r="J423" s="15" t="s">
        <v>55</v>
      </c>
      <c r="K423" s="14">
        <v>9570</v>
      </c>
      <c r="L423" s="14">
        <v>8780</v>
      </c>
      <c r="M423" s="14">
        <v>8020</v>
      </c>
      <c r="N423" s="14" t="s">
        <v>56</v>
      </c>
      <c r="O423" t="str">
        <f t="shared" si="12"/>
        <v>3112</v>
      </c>
      <c r="P423" t="str">
        <f t="shared" si="13"/>
        <v/>
      </c>
      <c r="Q423" t="s">
        <v>16</v>
      </c>
      <c r="R423">
        <v>1</v>
      </c>
    </row>
    <row r="424" ht="40.5" spans="1:18">
      <c r="A424" s="14" t="s">
        <v>65</v>
      </c>
      <c r="B424" s="15" t="s">
        <v>887</v>
      </c>
      <c r="C424" s="15" t="s">
        <v>888</v>
      </c>
      <c r="D424" s="15" t="s">
        <v>889</v>
      </c>
      <c r="E424" s="14"/>
      <c r="F424" s="14" t="s">
        <v>26</v>
      </c>
      <c r="G424" s="15"/>
      <c r="H424" s="15">
        <v>2160</v>
      </c>
      <c r="I424" s="15">
        <v>1980</v>
      </c>
      <c r="J424" s="15" t="s">
        <v>55</v>
      </c>
      <c r="K424" s="14">
        <v>2160</v>
      </c>
      <c r="L424" s="14">
        <v>1980</v>
      </c>
      <c r="M424" s="14">
        <v>1810</v>
      </c>
      <c r="N424" s="14" t="s">
        <v>56</v>
      </c>
      <c r="O424" t="str">
        <f t="shared" si="12"/>
        <v>3112</v>
      </c>
      <c r="P424" t="str">
        <f t="shared" si="13"/>
        <v/>
      </c>
      <c r="Q424" t="s">
        <v>16</v>
      </c>
      <c r="R424">
        <v>1</v>
      </c>
    </row>
    <row r="425" ht="40.5" spans="1:18">
      <c r="A425" s="14" t="s">
        <v>65</v>
      </c>
      <c r="B425" s="15" t="s">
        <v>890</v>
      </c>
      <c r="C425" s="15" t="s">
        <v>891</v>
      </c>
      <c r="D425" s="15" t="s">
        <v>889</v>
      </c>
      <c r="E425" s="14"/>
      <c r="F425" s="14" t="s">
        <v>26</v>
      </c>
      <c r="G425" s="15"/>
      <c r="H425" s="15">
        <v>2030</v>
      </c>
      <c r="I425" s="15">
        <v>1860</v>
      </c>
      <c r="J425" s="15" t="s">
        <v>55</v>
      </c>
      <c r="K425" s="14">
        <v>2030</v>
      </c>
      <c r="L425" s="14">
        <v>1860</v>
      </c>
      <c r="M425" s="14">
        <v>1700</v>
      </c>
      <c r="N425" s="14" t="s">
        <v>56</v>
      </c>
      <c r="O425" t="str">
        <f t="shared" si="12"/>
        <v>3112</v>
      </c>
      <c r="P425" t="str">
        <f t="shared" si="13"/>
        <v/>
      </c>
      <c r="Q425" t="s">
        <v>16</v>
      </c>
      <c r="R425">
        <v>1</v>
      </c>
    </row>
    <row r="426" ht="40.5" spans="1:18">
      <c r="A426" s="14" t="s">
        <v>65</v>
      </c>
      <c r="B426" s="15">
        <v>311201082</v>
      </c>
      <c r="C426" s="15" t="s">
        <v>892</v>
      </c>
      <c r="D426" s="15"/>
      <c r="E426" s="14"/>
      <c r="F426" s="14" t="s">
        <v>26</v>
      </c>
      <c r="G426" s="15"/>
      <c r="H426" s="15">
        <v>1040</v>
      </c>
      <c r="I426" s="15">
        <v>955</v>
      </c>
      <c r="J426" s="15" t="s">
        <v>893</v>
      </c>
      <c r="K426" s="14">
        <v>1040</v>
      </c>
      <c r="L426" s="14">
        <v>955</v>
      </c>
      <c r="M426" s="14">
        <v>872</v>
      </c>
      <c r="N426" s="14" t="s">
        <v>56</v>
      </c>
      <c r="O426" t="str">
        <f t="shared" si="12"/>
        <v>3112</v>
      </c>
      <c r="P426" t="str">
        <f t="shared" si="13"/>
        <v/>
      </c>
      <c r="Q426" t="s">
        <v>16</v>
      </c>
      <c r="R426">
        <v>1</v>
      </c>
    </row>
    <row r="427" spans="1:22">
      <c r="A427" s="14"/>
      <c r="B427" s="15">
        <v>3113</v>
      </c>
      <c r="C427" s="15" t="s">
        <v>894</v>
      </c>
      <c r="D427" s="15"/>
      <c r="E427" s="14"/>
      <c r="F427" s="14"/>
      <c r="G427" s="15"/>
      <c r="H427" s="15">
        <v>0</v>
      </c>
      <c r="I427" s="15">
        <v>0</v>
      </c>
      <c r="J427" s="15">
        <v>0</v>
      </c>
      <c r="K427" s="14"/>
      <c r="L427" s="14"/>
      <c r="M427" s="14"/>
      <c r="N427" s="14"/>
      <c r="O427" t="str">
        <f t="shared" si="12"/>
        <v>3113</v>
      </c>
      <c r="P427" t="str">
        <f t="shared" si="13"/>
        <v>主项</v>
      </c>
      <c r="R427">
        <v>1</v>
      </c>
      <c r="S427">
        <v>0</v>
      </c>
      <c r="T427">
        <v>0</v>
      </c>
      <c r="U427">
        <v>0</v>
      </c>
      <c r="V427">
        <v>0</v>
      </c>
    </row>
    <row r="428" ht="40.5" spans="1:18">
      <c r="A428" s="14" t="s">
        <v>65</v>
      </c>
      <c r="B428" s="15">
        <v>311300012</v>
      </c>
      <c r="C428" s="15" t="s">
        <v>895</v>
      </c>
      <c r="D428" s="15" t="s">
        <v>896</v>
      </c>
      <c r="E428" s="14"/>
      <c r="F428" s="14" t="s">
        <v>26</v>
      </c>
      <c r="G428" s="15"/>
      <c r="H428" s="15">
        <v>239</v>
      </c>
      <c r="I428" s="15">
        <v>219</v>
      </c>
      <c r="J428" s="15" t="s">
        <v>55</v>
      </c>
      <c r="K428" s="14">
        <v>239</v>
      </c>
      <c r="L428" s="14">
        <v>219</v>
      </c>
      <c r="M428" s="14">
        <v>200</v>
      </c>
      <c r="N428" s="14" t="s">
        <v>56</v>
      </c>
      <c r="O428" t="str">
        <f t="shared" si="12"/>
        <v>3113</v>
      </c>
      <c r="P428" t="str">
        <f t="shared" si="13"/>
        <v/>
      </c>
      <c r="Q428" t="s">
        <v>16</v>
      </c>
      <c r="R428">
        <v>1</v>
      </c>
    </row>
    <row r="429" spans="1:22">
      <c r="A429" s="14"/>
      <c r="B429" s="15">
        <v>3114</v>
      </c>
      <c r="C429" s="15" t="s">
        <v>897</v>
      </c>
      <c r="D429" s="15"/>
      <c r="E429" s="14"/>
      <c r="F429" s="14"/>
      <c r="G429" s="15"/>
      <c r="H429" s="15">
        <v>0</v>
      </c>
      <c r="I429" s="15">
        <v>0</v>
      </c>
      <c r="J429" s="15">
        <v>0</v>
      </c>
      <c r="K429" s="14"/>
      <c r="L429" s="14"/>
      <c r="M429" s="14"/>
      <c r="N429" s="14"/>
      <c r="O429" t="str">
        <f t="shared" si="12"/>
        <v>3114</v>
      </c>
      <c r="P429" t="str">
        <f t="shared" si="13"/>
        <v>主项</v>
      </c>
      <c r="R429">
        <v>1</v>
      </c>
      <c r="S429">
        <v>0</v>
      </c>
      <c r="T429">
        <v>0</v>
      </c>
      <c r="U429">
        <v>0</v>
      </c>
      <c r="V429">
        <v>0</v>
      </c>
    </row>
    <row r="430" ht="40.5" spans="1:18">
      <c r="A430" s="14" t="s">
        <v>65</v>
      </c>
      <c r="B430" s="15">
        <v>311400057</v>
      </c>
      <c r="C430" s="15" t="s">
        <v>898</v>
      </c>
      <c r="D430" s="15" t="s">
        <v>899</v>
      </c>
      <c r="E430" s="14"/>
      <c r="F430" s="14" t="s">
        <v>26</v>
      </c>
      <c r="G430" s="15"/>
      <c r="H430" s="15">
        <v>140</v>
      </c>
      <c r="I430" s="15">
        <v>131</v>
      </c>
      <c r="J430" s="15" t="s">
        <v>55</v>
      </c>
      <c r="K430" s="14">
        <v>140</v>
      </c>
      <c r="L430" s="14">
        <v>131</v>
      </c>
      <c r="M430" s="14">
        <v>117</v>
      </c>
      <c r="N430" s="14" t="s">
        <v>56</v>
      </c>
      <c r="O430" t="str">
        <f t="shared" si="12"/>
        <v>3114</v>
      </c>
      <c r="P430" t="str">
        <f t="shared" si="13"/>
        <v/>
      </c>
      <c r="Q430" t="s">
        <v>16</v>
      </c>
      <c r="R430">
        <v>1</v>
      </c>
    </row>
    <row r="431" ht="40.5" spans="1:18">
      <c r="A431" s="14" t="s">
        <v>65</v>
      </c>
      <c r="B431" s="15" t="s">
        <v>900</v>
      </c>
      <c r="C431" s="15" t="s">
        <v>901</v>
      </c>
      <c r="D431" s="15" t="s">
        <v>899</v>
      </c>
      <c r="E431" s="14"/>
      <c r="F431" s="14" t="s">
        <v>26</v>
      </c>
      <c r="G431" s="15"/>
      <c r="H431" s="15">
        <v>140</v>
      </c>
      <c r="I431" s="15">
        <v>131</v>
      </c>
      <c r="J431" s="15" t="s">
        <v>55</v>
      </c>
      <c r="K431" s="14">
        <v>140</v>
      </c>
      <c r="L431" s="14">
        <v>131</v>
      </c>
      <c r="M431" s="14">
        <v>117</v>
      </c>
      <c r="N431" s="14" t="s">
        <v>56</v>
      </c>
      <c r="O431" t="str">
        <f t="shared" si="12"/>
        <v>3114</v>
      </c>
      <c r="P431" t="str">
        <f t="shared" si="13"/>
        <v/>
      </c>
      <c r="Q431" t="s">
        <v>16</v>
      </c>
      <c r="R431">
        <v>1</v>
      </c>
    </row>
    <row r="432" ht="40.5" spans="1:18">
      <c r="A432" s="14" t="s">
        <v>65</v>
      </c>
      <c r="B432" s="15" t="s">
        <v>902</v>
      </c>
      <c r="C432" s="15" t="s">
        <v>903</v>
      </c>
      <c r="D432" s="15" t="s">
        <v>899</v>
      </c>
      <c r="E432" s="14"/>
      <c r="F432" s="14" t="s">
        <v>26</v>
      </c>
      <c r="G432" s="15"/>
      <c r="H432" s="15">
        <v>140</v>
      </c>
      <c r="I432" s="15">
        <v>131</v>
      </c>
      <c r="J432" s="15" t="s">
        <v>55</v>
      </c>
      <c r="K432" s="14">
        <v>140</v>
      </c>
      <c r="L432" s="14">
        <v>131</v>
      </c>
      <c r="M432" s="14">
        <v>117</v>
      </c>
      <c r="N432" s="14" t="s">
        <v>56</v>
      </c>
      <c r="O432" t="str">
        <f t="shared" si="12"/>
        <v>3114</v>
      </c>
      <c r="P432" t="str">
        <f t="shared" si="13"/>
        <v/>
      </c>
      <c r="Q432" t="s">
        <v>16</v>
      </c>
      <c r="R432">
        <v>1</v>
      </c>
    </row>
    <row r="433" ht="40.5" spans="1:18">
      <c r="A433" s="14" t="s">
        <v>65</v>
      </c>
      <c r="B433" s="15" t="s">
        <v>904</v>
      </c>
      <c r="C433" s="15" t="s">
        <v>905</v>
      </c>
      <c r="D433" s="15" t="s">
        <v>899</v>
      </c>
      <c r="E433" s="14"/>
      <c r="F433" s="14" t="s">
        <v>26</v>
      </c>
      <c r="G433" s="15"/>
      <c r="H433" s="15">
        <v>140</v>
      </c>
      <c r="I433" s="15">
        <v>131</v>
      </c>
      <c r="J433" s="15" t="s">
        <v>55</v>
      </c>
      <c r="K433" s="14">
        <v>140</v>
      </c>
      <c r="L433" s="14">
        <v>131</v>
      </c>
      <c r="M433" s="14">
        <v>117</v>
      </c>
      <c r="N433" s="14" t="s">
        <v>56</v>
      </c>
      <c r="O433" t="str">
        <f t="shared" si="12"/>
        <v>3114</v>
      </c>
      <c r="P433" t="str">
        <f t="shared" si="13"/>
        <v/>
      </c>
      <c r="Q433" t="s">
        <v>16</v>
      </c>
      <c r="R433">
        <v>1</v>
      </c>
    </row>
    <row r="434" ht="40.5" spans="1:18">
      <c r="A434" s="14" t="s">
        <v>65</v>
      </c>
      <c r="B434" s="15">
        <v>311400058</v>
      </c>
      <c r="C434" s="15" t="s">
        <v>906</v>
      </c>
      <c r="D434" s="15" t="s">
        <v>907</v>
      </c>
      <c r="E434" s="14"/>
      <c r="F434" s="14" t="s">
        <v>26</v>
      </c>
      <c r="G434" s="15" t="s">
        <v>908</v>
      </c>
      <c r="H434" s="15">
        <v>36</v>
      </c>
      <c r="I434" s="15">
        <v>34</v>
      </c>
      <c r="J434" s="15" t="s">
        <v>55</v>
      </c>
      <c r="K434" s="14">
        <v>36</v>
      </c>
      <c r="L434" s="14">
        <v>34</v>
      </c>
      <c r="M434" s="14">
        <v>30</v>
      </c>
      <c r="N434" s="14" t="s">
        <v>56</v>
      </c>
      <c r="O434" t="str">
        <f t="shared" si="12"/>
        <v>3114</v>
      </c>
      <c r="P434" t="str">
        <f t="shared" si="13"/>
        <v/>
      </c>
      <c r="Q434" t="s">
        <v>16</v>
      </c>
      <c r="R434">
        <v>1</v>
      </c>
    </row>
    <row r="435" ht="27" spans="1:18">
      <c r="A435" s="14" t="s">
        <v>65</v>
      </c>
      <c r="B435" s="15" t="s">
        <v>909</v>
      </c>
      <c r="C435" s="15" t="s">
        <v>910</v>
      </c>
      <c r="D435" s="15" t="s">
        <v>907</v>
      </c>
      <c r="E435" s="14"/>
      <c r="F435" s="14" t="s">
        <v>26</v>
      </c>
      <c r="G435" s="15" t="s">
        <v>911</v>
      </c>
      <c r="H435" s="15">
        <v>100</v>
      </c>
      <c r="I435" s="15">
        <v>100</v>
      </c>
      <c r="J435" s="15" t="s">
        <v>55</v>
      </c>
      <c r="K435" s="14">
        <v>100</v>
      </c>
      <c r="L435" s="14">
        <v>100</v>
      </c>
      <c r="M435" s="14">
        <v>100</v>
      </c>
      <c r="N435" s="14" t="s">
        <v>28</v>
      </c>
      <c r="O435" t="str">
        <f t="shared" si="12"/>
        <v>3114</v>
      </c>
      <c r="P435" t="str">
        <f t="shared" si="13"/>
        <v/>
      </c>
      <c r="Q435" t="s">
        <v>16</v>
      </c>
      <c r="R435">
        <v>1</v>
      </c>
    </row>
    <row r="436" ht="81" spans="1:18">
      <c r="A436" s="14" t="s">
        <v>65</v>
      </c>
      <c r="B436" s="15" t="s">
        <v>912</v>
      </c>
      <c r="C436" s="15" t="s">
        <v>913</v>
      </c>
      <c r="D436" s="15"/>
      <c r="E436" s="14"/>
      <c r="F436" s="14" t="s">
        <v>914</v>
      </c>
      <c r="G436" s="15" t="s">
        <v>915</v>
      </c>
      <c r="H436" s="15">
        <v>352</v>
      </c>
      <c r="I436" s="15">
        <v>329</v>
      </c>
      <c r="J436" s="15" t="s">
        <v>55</v>
      </c>
      <c r="K436" s="14">
        <v>352</v>
      </c>
      <c r="L436" s="14">
        <v>329</v>
      </c>
      <c r="M436" s="14">
        <v>295</v>
      </c>
      <c r="N436" s="14" t="s">
        <v>56</v>
      </c>
      <c r="O436" t="str">
        <f t="shared" si="12"/>
        <v>3114</v>
      </c>
      <c r="P436" t="str">
        <f t="shared" si="13"/>
        <v/>
      </c>
      <c r="Q436" t="s">
        <v>16</v>
      </c>
      <c r="R436">
        <v>1</v>
      </c>
    </row>
    <row r="437" ht="40.5" spans="1:18">
      <c r="A437" s="14" t="s">
        <v>65</v>
      </c>
      <c r="B437" s="15" t="s">
        <v>916</v>
      </c>
      <c r="C437" s="15" t="s">
        <v>917</v>
      </c>
      <c r="D437" s="15"/>
      <c r="E437" s="14"/>
      <c r="F437" s="14" t="s">
        <v>26</v>
      </c>
      <c r="G437" s="15"/>
      <c r="H437" s="15">
        <v>469</v>
      </c>
      <c r="I437" s="15">
        <v>439</v>
      </c>
      <c r="J437" s="15" t="s">
        <v>55</v>
      </c>
      <c r="K437" s="14">
        <v>469</v>
      </c>
      <c r="L437" s="14">
        <v>439</v>
      </c>
      <c r="M437" s="14">
        <v>393</v>
      </c>
      <c r="N437" s="14" t="s">
        <v>56</v>
      </c>
      <c r="O437" t="str">
        <f t="shared" si="12"/>
        <v>3114</v>
      </c>
      <c r="P437" t="str">
        <f t="shared" si="13"/>
        <v/>
      </c>
      <c r="Q437" t="s">
        <v>16</v>
      </c>
      <c r="R437">
        <v>1</v>
      </c>
    </row>
    <row r="438" ht="40.5" spans="1:18">
      <c r="A438" s="14" t="s">
        <v>65</v>
      </c>
      <c r="B438" s="15" t="s">
        <v>918</v>
      </c>
      <c r="C438" s="15" t="s">
        <v>919</v>
      </c>
      <c r="D438" s="15" t="s">
        <v>920</v>
      </c>
      <c r="E438" s="14"/>
      <c r="F438" s="14" t="s">
        <v>97</v>
      </c>
      <c r="G438" s="15"/>
      <c r="H438" s="15">
        <v>6.4</v>
      </c>
      <c r="I438" s="15">
        <v>6</v>
      </c>
      <c r="J438" s="15" t="s">
        <v>55</v>
      </c>
      <c r="K438" s="14">
        <v>6.4</v>
      </c>
      <c r="L438" s="14">
        <v>6</v>
      </c>
      <c r="M438" s="14">
        <v>5.4</v>
      </c>
      <c r="N438" s="14" t="s">
        <v>56</v>
      </c>
      <c r="O438" t="str">
        <f t="shared" si="12"/>
        <v>3114</v>
      </c>
      <c r="P438" t="str">
        <f t="shared" si="13"/>
        <v/>
      </c>
      <c r="Q438" t="s">
        <v>16</v>
      </c>
      <c r="R438">
        <v>1</v>
      </c>
    </row>
    <row r="439" spans="1:22">
      <c r="A439" s="14"/>
      <c r="B439" s="15">
        <v>3115</v>
      </c>
      <c r="C439" s="15" t="s">
        <v>921</v>
      </c>
      <c r="D439" s="15"/>
      <c r="E439" s="14"/>
      <c r="F439" s="14"/>
      <c r="G439" s="15"/>
      <c r="H439" s="15">
        <v>0</v>
      </c>
      <c r="I439" s="15">
        <v>0</v>
      </c>
      <c r="J439" s="15">
        <v>0</v>
      </c>
      <c r="K439" s="14"/>
      <c r="L439" s="14"/>
      <c r="M439" s="14"/>
      <c r="N439" s="14"/>
      <c r="O439" t="str">
        <f t="shared" si="12"/>
        <v>3115</v>
      </c>
      <c r="P439" t="str">
        <f t="shared" si="13"/>
        <v>主项</v>
      </c>
      <c r="R439">
        <v>1</v>
      </c>
      <c r="S439">
        <v>0</v>
      </c>
      <c r="T439">
        <v>0</v>
      </c>
      <c r="U439">
        <v>1</v>
      </c>
      <c r="V439">
        <v>0</v>
      </c>
    </row>
    <row r="440" ht="40.5" spans="1:22">
      <c r="A440" s="14" t="s">
        <v>136</v>
      </c>
      <c r="B440" s="15" t="s">
        <v>922</v>
      </c>
      <c r="C440" s="15" t="s">
        <v>923</v>
      </c>
      <c r="D440" s="15"/>
      <c r="E440" s="14"/>
      <c r="F440" s="14" t="s">
        <v>26</v>
      </c>
      <c r="G440" s="15"/>
      <c r="H440" s="15">
        <v>23</v>
      </c>
      <c r="I440" s="15">
        <v>21</v>
      </c>
      <c r="J440" s="15">
        <v>28</v>
      </c>
      <c r="K440" s="14">
        <v>23</v>
      </c>
      <c r="L440" s="14">
        <v>21</v>
      </c>
      <c r="M440" s="14">
        <v>19</v>
      </c>
      <c r="N440" s="14" t="s">
        <v>56</v>
      </c>
      <c r="O440" t="str">
        <f t="shared" si="12"/>
        <v>3115</v>
      </c>
      <c r="P440" t="str">
        <f t="shared" si="13"/>
        <v/>
      </c>
      <c r="Q440" t="s">
        <v>19</v>
      </c>
      <c r="U440">
        <v>1</v>
      </c>
      <c r="V440">
        <v>1</v>
      </c>
    </row>
    <row r="441" ht="40.5" spans="1:22">
      <c r="A441" s="14" t="s">
        <v>136</v>
      </c>
      <c r="B441" s="15" t="s">
        <v>924</v>
      </c>
      <c r="C441" s="15" t="s">
        <v>925</v>
      </c>
      <c r="D441" s="15"/>
      <c r="E441" s="14"/>
      <c r="F441" s="14" t="s">
        <v>26</v>
      </c>
      <c r="G441" s="15"/>
      <c r="H441" s="15">
        <v>35</v>
      </c>
      <c r="I441" s="15">
        <v>32</v>
      </c>
      <c r="J441" s="15">
        <v>42</v>
      </c>
      <c r="K441" s="14">
        <v>35</v>
      </c>
      <c r="L441" s="14">
        <v>32</v>
      </c>
      <c r="M441" s="14">
        <v>29</v>
      </c>
      <c r="N441" s="14" t="s">
        <v>56</v>
      </c>
      <c r="O441" t="str">
        <f t="shared" si="12"/>
        <v>3115</v>
      </c>
      <c r="P441" t="str">
        <f t="shared" si="13"/>
        <v/>
      </c>
      <c r="Q441" t="s">
        <v>19</v>
      </c>
      <c r="U441">
        <v>1</v>
      </c>
      <c r="V441">
        <v>1</v>
      </c>
    </row>
    <row r="442" ht="40.5" spans="1:18">
      <c r="A442" s="14" t="s">
        <v>136</v>
      </c>
      <c r="B442" s="15" t="s">
        <v>926</v>
      </c>
      <c r="C442" s="15" t="s">
        <v>927</v>
      </c>
      <c r="D442" s="15"/>
      <c r="E442" s="14"/>
      <c r="F442" s="14" t="s">
        <v>26</v>
      </c>
      <c r="G442" s="15"/>
      <c r="H442" s="15">
        <v>14</v>
      </c>
      <c r="I442" s="15">
        <v>13</v>
      </c>
      <c r="J442" s="15" t="s">
        <v>55</v>
      </c>
      <c r="K442" s="14">
        <v>14</v>
      </c>
      <c r="L442" s="14">
        <v>13</v>
      </c>
      <c r="M442" s="14">
        <v>12</v>
      </c>
      <c r="N442" s="14" t="s">
        <v>56</v>
      </c>
      <c r="O442" t="str">
        <f t="shared" si="12"/>
        <v>3115</v>
      </c>
      <c r="P442" t="str">
        <f t="shared" si="13"/>
        <v/>
      </c>
      <c r="Q442" t="s">
        <v>16</v>
      </c>
      <c r="R442">
        <v>1</v>
      </c>
    </row>
    <row r="443" ht="40.5" spans="1:18">
      <c r="A443" s="14" t="s">
        <v>136</v>
      </c>
      <c r="B443" s="15" t="s">
        <v>928</v>
      </c>
      <c r="C443" s="15" t="s">
        <v>929</v>
      </c>
      <c r="D443" s="15"/>
      <c r="E443" s="14"/>
      <c r="F443" s="14" t="s">
        <v>26</v>
      </c>
      <c r="G443" s="15"/>
      <c r="H443" s="15">
        <v>21</v>
      </c>
      <c r="I443" s="15">
        <v>20</v>
      </c>
      <c r="J443" s="15" t="s">
        <v>55</v>
      </c>
      <c r="K443" s="14">
        <v>21</v>
      </c>
      <c r="L443" s="14">
        <v>20</v>
      </c>
      <c r="M443" s="14">
        <v>18</v>
      </c>
      <c r="N443" s="14" t="s">
        <v>56</v>
      </c>
      <c r="O443" t="str">
        <f t="shared" si="12"/>
        <v>3115</v>
      </c>
      <c r="P443" t="str">
        <f t="shared" si="13"/>
        <v/>
      </c>
      <c r="Q443" t="s">
        <v>16</v>
      </c>
      <c r="R443">
        <v>1</v>
      </c>
    </row>
    <row r="444" ht="40.5" spans="1:18">
      <c r="A444" s="14" t="s">
        <v>136</v>
      </c>
      <c r="B444" s="15" t="s">
        <v>930</v>
      </c>
      <c r="C444" s="15" t="s">
        <v>931</v>
      </c>
      <c r="D444" s="15"/>
      <c r="E444" s="14"/>
      <c r="F444" s="14" t="s">
        <v>26</v>
      </c>
      <c r="G444" s="15"/>
      <c r="H444" s="15">
        <v>35</v>
      </c>
      <c r="I444" s="15">
        <v>32</v>
      </c>
      <c r="J444" s="15" t="s">
        <v>55</v>
      </c>
      <c r="K444" s="14">
        <v>35</v>
      </c>
      <c r="L444" s="14">
        <v>32</v>
      </c>
      <c r="M444" s="14">
        <v>29</v>
      </c>
      <c r="N444" s="14" t="s">
        <v>56</v>
      </c>
      <c r="O444" t="str">
        <f t="shared" si="12"/>
        <v>3115</v>
      </c>
      <c r="P444" t="str">
        <f t="shared" si="13"/>
        <v/>
      </c>
      <c r="Q444" t="s">
        <v>16</v>
      </c>
      <c r="R444">
        <v>1</v>
      </c>
    </row>
    <row r="445" ht="40.5" spans="1:18">
      <c r="A445" s="14" t="s">
        <v>136</v>
      </c>
      <c r="B445" s="15" t="s">
        <v>932</v>
      </c>
      <c r="C445" s="15" t="s">
        <v>933</v>
      </c>
      <c r="D445" s="15"/>
      <c r="E445" s="14"/>
      <c r="F445" s="14" t="s">
        <v>26</v>
      </c>
      <c r="G445" s="15"/>
      <c r="H445" s="15">
        <v>53</v>
      </c>
      <c r="I445" s="15">
        <v>48</v>
      </c>
      <c r="J445" s="15" t="s">
        <v>55</v>
      </c>
      <c r="K445" s="14">
        <v>53</v>
      </c>
      <c r="L445" s="14">
        <v>48</v>
      </c>
      <c r="M445" s="14">
        <v>44</v>
      </c>
      <c r="N445" s="14" t="s">
        <v>56</v>
      </c>
      <c r="O445" t="str">
        <f t="shared" si="12"/>
        <v>3115</v>
      </c>
      <c r="P445" t="str">
        <f t="shared" si="13"/>
        <v/>
      </c>
      <c r="Q445" t="s">
        <v>16</v>
      </c>
      <c r="R445">
        <v>1</v>
      </c>
    </row>
    <row r="446" ht="40.5" spans="1:18">
      <c r="A446" s="14" t="s">
        <v>136</v>
      </c>
      <c r="B446" s="15" t="s">
        <v>934</v>
      </c>
      <c r="C446" s="15" t="s">
        <v>935</v>
      </c>
      <c r="D446" s="15"/>
      <c r="E446" s="14"/>
      <c r="F446" s="14" t="s">
        <v>26</v>
      </c>
      <c r="G446" s="15"/>
      <c r="H446" s="15">
        <v>36</v>
      </c>
      <c r="I446" s="15">
        <v>33</v>
      </c>
      <c r="J446" s="15" t="s">
        <v>55</v>
      </c>
      <c r="K446" s="14">
        <v>36</v>
      </c>
      <c r="L446" s="14">
        <v>33</v>
      </c>
      <c r="M446" s="14">
        <v>30</v>
      </c>
      <c r="N446" s="14" t="s">
        <v>56</v>
      </c>
      <c r="O446" t="str">
        <f t="shared" si="12"/>
        <v>3115</v>
      </c>
      <c r="P446" t="str">
        <f t="shared" si="13"/>
        <v/>
      </c>
      <c r="Q446" t="s">
        <v>16</v>
      </c>
      <c r="R446">
        <v>1</v>
      </c>
    </row>
    <row r="447" ht="40.5" spans="1:18">
      <c r="A447" s="14" t="s">
        <v>136</v>
      </c>
      <c r="B447" s="15" t="s">
        <v>936</v>
      </c>
      <c r="C447" s="15" t="s">
        <v>937</v>
      </c>
      <c r="D447" s="15"/>
      <c r="E447" s="14"/>
      <c r="F447" s="14" t="s">
        <v>26</v>
      </c>
      <c r="G447" s="15"/>
      <c r="H447" s="15">
        <v>54</v>
      </c>
      <c r="I447" s="15">
        <v>50</v>
      </c>
      <c r="J447" s="15" t="s">
        <v>55</v>
      </c>
      <c r="K447" s="14">
        <v>54</v>
      </c>
      <c r="L447" s="14">
        <v>50</v>
      </c>
      <c r="M447" s="14">
        <v>45</v>
      </c>
      <c r="N447" s="14" t="s">
        <v>56</v>
      </c>
      <c r="O447" t="str">
        <f t="shared" si="12"/>
        <v>3115</v>
      </c>
      <c r="P447" t="str">
        <f t="shared" si="13"/>
        <v/>
      </c>
      <c r="Q447" t="s">
        <v>16</v>
      </c>
      <c r="R447">
        <v>1</v>
      </c>
    </row>
    <row r="448" ht="40.5" spans="1:18">
      <c r="A448" s="14" t="s">
        <v>136</v>
      </c>
      <c r="B448" s="15" t="s">
        <v>938</v>
      </c>
      <c r="C448" s="15" t="s">
        <v>939</v>
      </c>
      <c r="D448" s="15"/>
      <c r="E448" s="14"/>
      <c r="F448" s="14" t="s">
        <v>26</v>
      </c>
      <c r="G448" s="15"/>
      <c r="H448" s="15">
        <v>30</v>
      </c>
      <c r="I448" s="15">
        <v>28</v>
      </c>
      <c r="J448" s="15" t="s">
        <v>55</v>
      </c>
      <c r="K448" s="14">
        <v>30</v>
      </c>
      <c r="L448" s="14">
        <v>28</v>
      </c>
      <c r="M448" s="14">
        <v>25</v>
      </c>
      <c r="N448" s="14" t="s">
        <v>56</v>
      </c>
      <c r="O448" t="str">
        <f t="shared" si="12"/>
        <v>3115</v>
      </c>
      <c r="P448" t="str">
        <f t="shared" si="13"/>
        <v/>
      </c>
      <c r="Q448" t="s">
        <v>16</v>
      </c>
      <c r="R448">
        <v>1</v>
      </c>
    </row>
    <row r="449" ht="40.5" spans="1:18">
      <c r="A449" s="14" t="s">
        <v>136</v>
      </c>
      <c r="B449" s="15" t="s">
        <v>940</v>
      </c>
      <c r="C449" s="15" t="s">
        <v>941</v>
      </c>
      <c r="D449" s="15"/>
      <c r="E449" s="14"/>
      <c r="F449" s="14" t="s">
        <v>26</v>
      </c>
      <c r="G449" s="15"/>
      <c r="H449" s="15">
        <v>45</v>
      </c>
      <c r="I449" s="15">
        <v>42</v>
      </c>
      <c r="J449" s="15" t="s">
        <v>55</v>
      </c>
      <c r="K449" s="14">
        <v>45</v>
      </c>
      <c r="L449" s="14">
        <v>42</v>
      </c>
      <c r="M449" s="14">
        <v>38</v>
      </c>
      <c r="N449" s="14" t="s">
        <v>56</v>
      </c>
      <c r="O449" t="str">
        <f t="shared" si="12"/>
        <v>3115</v>
      </c>
      <c r="P449" t="str">
        <f t="shared" si="13"/>
        <v/>
      </c>
      <c r="Q449" t="s">
        <v>16</v>
      </c>
      <c r="R449">
        <v>1</v>
      </c>
    </row>
    <row r="450" ht="40.5" spans="1:18">
      <c r="A450" s="14" t="s">
        <v>136</v>
      </c>
      <c r="B450" s="15" t="s">
        <v>942</v>
      </c>
      <c r="C450" s="15" t="s">
        <v>943</v>
      </c>
      <c r="D450" s="15"/>
      <c r="E450" s="14"/>
      <c r="F450" s="14" t="s">
        <v>26</v>
      </c>
      <c r="G450" s="15"/>
      <c r="H450" s="15">
        <v>31</v>
      </c>
      <c r="I450" s="15">
        <v>28</v>
      </c>
      <c r="J450" s="15" t="s">
        <v>55</v>
      </c>
      <c r="K450" s="14">
        <v>31</v>
      </c>
      <c r="L450" s="14">
        <v>28</v>
      </c>
      <c r="M450" s="14">
        <v>26</v>
      </c>
      <c r="N450" s="14" t="s">
        <v>56</v>
      </c>
      <c r="O450" t="str">
        <f t="shared" si="12"/>
        <v>3115</v>
      </c>
      <c r="P450" t="str">
        <f t="shared" si="13"/>
        <v/>
      </c>
      <c r="Q450" t="s">
        <v>16</v>
      </c>
      <c r="R450">
        <v>1</v>
      </c>
    </row>
    <row r="451" ht="40.5" spans="1:18">
      <c r="A451" s="14" t="s">
        <v>136</v>
      </c>
      <c r="B451" s="15" t="s">
        <v>944</v>
      </c>
      <c r="C451" s="15" t="s">
        <v>945</v>
      </c>
      <c r="D451" s="15"/>
      <c r="E451" s="14"/>
      <c r="F451" s="14" t="s">
        <v>26</v>
      </c>
      <c r="G451" s="15"/>
      <c r="H451" s="15">
        <v>47</v>
      </c>
      <c r="I451" s="15">
        <v>42</v>
      </c>
      <c r="J451" s="15" t="s">
        <v>55</v>
      </c>
      <c r="K451" s="14">
        <v>47</v>
      </c>
      <c r="L451" s="14">
        <v>42</v>
      </c>
      <c r="M451" s="14">
        <v>39</v>
      </c>
      <c r="N451" s="14" t="s">
        <v>56</v>
      </c>
      <c r="O451" t="str">
        <f t="shared" si="12"/>
        <v>3115</v>
      </c>
      <c r="P451" t="str">
        <f t="shared" si="13"/>
        <v/>
      </c>
      <c r="Q451" t="s">
        <v>16</v>
      </c>
      <c r="R451">
        <v>1</v>
      </c>
    </row>
    <row r="452" ht="40.5" spans="1:18">
      <c r="A452" s="14" t="s">
        <v>136</v>
      </c>
      <c r="B452" s="15" t="s">
        <v>946</v>
      </c>
      <c r="C452" s="15" t="s">
        <v>947</v>
      </c>
      <c r="D452" s="15"/>
      <c r="E452" s="14"/>
      <c r="F452" s="14" t="s">
        <v>26</v>
      </c>
      <c r="G452" s="15"/>
      <c r="H452" s="15">
        <v>36</v>
      </c>
      <c r="I452" s="15">
        <v>33</v>
      </c>
      <c r="J452" s="15" t="s">
        <v>55</v>
      </c>
      <c r="K452" s="14">
        <v>36</v>
      </c>
      <c r="L452" s="14">
        <v>33</v>
      </c>
      <c r="M452" s="14">
        <v>30</v>
      </c>
      <c r="N452" s="14" t="s">
        <v>56</v>
      </c>
      <c r="O452" t="str">
        <f t="shared" si="12"/>
        <v>3115</v>
      </c>
      <c r="P452" t="str">
        <f t="shared" si="13"/>
        <v/>
      </c>
      <c r="Q452" t="s">
        <v>16</v>
      </c>
      <c r="R452">
        <v>1</v>
      </c>
    </row>
    <row r="453" ht="40.5" spans="1:18">
      <c r="A453" s="14" t="s">
        <v>136</v>
      </c>
      <c r="B453" s="15" t="s">
        <v>948</v>
      </c>
      <c r="C453" s="15" t="s">
        <v>949</v>
      </c>
      <c r="D453" s="15"/>
      <c r="E453" s="14"/>
      <c r="F453" s="14" t="s">
        <v>26</v>
      </c>
      <c r="G453" s="15"/>
      <c r="H453" s="15">
        <v>54</v>
      </c>
      <c r="I453" s="15">
        <v>50</v>
      </c>
      <c r="J453" s="15" t="s">
        <v>55</v>
      </c>
      <c r="K453" s="14">
        <v>54</v>
      </c>
      <c r="L453" s="14">
        <v>50</v>
      </c>
      <c r="M453" s="14">
        <v>45</v>
      </c>
      <c r="N453" s="14" t="s">
        <v>56</v>
      </c>
      <c r="O453" t="str">
        <f t="shared" ref="O453:O516" si="14">LEFT(B453,4)</f>
        <v>3115</v>
      </c>
      <c r="P453" t="str">
        <f t="shared" ref="P453:P516" si="15">IF(LEN(B453)=4,"主项","")</f>
        <v/>
      </c>
      <c r="Q453" t="s">
        <v>16</v>
      </c>
      <c r="R453">
        <v>1</v>
      </c>
    </row>
    <row r="454" ht="40.5" spans="1:18">
      <c r="A454" s="14" t="s">
        <v>136</v>
      </c>
      <c r="B454" s="15" t="s">
        <v>950</v>
      </c>
      <c r="C454" s="15" t="s">
        <v>951</v>
      </c>
      <c r="D454" s="15"/>
      <c r="E454" s="14"/>
      <c r="F454" s="14" t="s">
        <v>26</v>
      </c>
      <c r="G454" s="15"/>
      <c r="H454" s="15">
        <v>41</v>
      </c>
      <c r="I454" s="15">
        <v>38</v>
      </c>
      <c r="J454" s="15" t="s">
        <v>55</v>
      </c>
      <c r="K454" s="14">
        <v>41</v>
      </c>
      <c r="L454" s="14">
        <v>38</v>
      </c>
      <c r="M454" s="14">
        <v>34</v>
      </c>
      <c r="N454" s="14" t="s">
        <v>56</v>
      </c>
      <c r="O454" t="str">
        <f t="shared" si="14"/>
        <v>3115</v>
      </c>
      <c r="P454" t="str">
        <f t="shared" si="15"/>
        <v/>
      </c>
      <c r="Q454" t="s">
        <v>16</v>
      </c>
      <c r="R454">
        <v>1</v>
      </c>
    </row>
    <row r="455" ht="40.5" spans="1:18">
      <c r="A455" s="14" t="s">
        <v>136</v>
      </c>
      <c r="B455" s="15" t="s">
        <v>952</v>
      </c>
      <c r="C455" s="15" t="s">
        <v>953</v>
      </c>
      <c r="D455" s="15"/>
      <c r="E455" s="14"/>
      <c r="F455" s="14" t="s">
        <v>26</v>
      </c>
      <c r="G455" s="15"/>
      <c r="H455" s="15">
        <v>62</v>
      </c>
      <c r="I455" s="15">
        <v>57</v>
      </c>
      <c r="J455" s="15" t="s">
        <v>55</v>
      </c>
      <c r="K455" s="14">
        <v>62</v>
      </c>
      <c r="L455" s="14">
        <v>57</v>
      </c>
      <c r="M455" s="14">
        <v>52</v>
      </c>
      <c r="N455" s="14" t="s">
        <v>56</v>
      </c>
      <c r="O455" t="str">
        <f t="shared" si="14"/>
        <v>3115</v>
      </c>
      <c r="P455" t="str">
        <f t="shared" si="15"/>
        <v/>
      </c>
      <c r="Q455" t="s">
        <v>16</v>
      </c>
      <c r="R455">
        <v>1</v>
      </c>
    </row>
    <row r="456" ht="81" spans="1:18">
      <c r="A456" s="14" t="s">
        <v>136</v>
      </c>
      <c r="B456" s="15" t="s">
        <v>954</v>
      </c>
      <c r="C456" s="15" t="s">
        <v>955</v>
      </c>
      <c r="D456" s="15" t="s">
        <v>956</v>
      </c>
      <c r="E456" s="14"/>
      <c r="F456" s="14" t="s">
        <v>26</v>
      </c>
      <c r="G456" s="15"/>
      <c r="H456" s="15">
        <v>299</v>
      </c>
      <c r="I456" s="15">
        <v>274</v>
      </c>
      <c r="J456" s="15" t="s">
        <v>55</v>
      </c>
      <c r="K456" s="14">
        <v>299</v>
      </c>
      <c r="L456" s="14">
        <v>274</v>
      </c>
      <c r="M456" s="14">
        <v>251</v>
      </c>
      <c r="N456" s="14" t="s">
        <v>56</v>
      </c>
      <c r="O456" t="str">
        <f t="shared" si="14"/>
        <v>3115</v>
      </c>
      <c r="P456" t="str">
        <f t="shared" si="15"/>
        <v/>
      </c>
      <c r="Q456" t="s">
        <v>16</v>
      </c>
      <c r="R456">
        <v>1</v>
      </c>
    </row>
    <row r="457" ht="40.5" spans="1:18">
      <c r="A457" s="14" t="s">
        <v>136</v>
      </c>
      <c r="B457" s="15" t="s">
        <v>957</v>
      </c>
      <c r="C457" s="15" t="s">
        <v>958</v>
      </c>
      <c r="D457" s="15"/>
      <c r="E457" s="14"/>
      <c r="F457" s="14" t="s">
        <v>26</v>
      </c>
      <c r="G457" s="15"/>
      <c r="H457" s="15">
        <v>449</v>
      </c>
      <c r="I457" s="15">
        <v>411</v>
      </c>
      <c r="J457" s="15" t="s">
        <v>55</v>
      </c>
      <c r="K457" s="14">
        <v>449</v>
      </c>
      <c r="L457" s="14">
        <v>411</v>
      </c>
      <c r="M457" s="14">
        <v>376</v>
      </c>
      <c r="N457" s="14" t="s">
        <v>56</v>
      </c>
      <c r="O457" t="str">
        <f t="shared" si="14"/>
        <v>3115</v>
      </c>
      <c r="P457" t="str">
        <f t="shared" si="15"/>
        <v/>
      </c>
      <c r="Q457" t="s">
        <v>16</v>
      </c>
      <c r="R457">
        <v>1</v>
      </c>
    </row>
    <row r="458" ht="54" spans="1:18">
      <c r="A458" s="14" t="s">
        <v>136</v>
      </c>
      <c r="B458" s="15" t="s">
        <v>959</v>
      </c>
      <c r="C458" s="15" t="s">
        <v>960</v>
      </c>
      <c r="D458" s="15" t="s">
        <v>961</v>
      </c>
      <c r="E458" s="14"/>
      <c r="F458" s="14" t="s">
        <v>26</v>
      </c>
      <c r="G458" s="15"/>
      <c r="H458" s="15">
        <v>25</v>
      </c>
      <c r="I458" s="15">
        <v>23</v>
      </c>
      <c r="J458" s="15" t="s">
        <v>55</v>
      </c>
      <c r="K458" s="14">
        <v>25</v>
      </c>
      <c r="L458" s="14">
        <v>23</v>
      </c>
      <c r="M458" s="14">
        <v>21</v>
      </c>
      <c r="N458" s="14" t="s">
        <v>56</v>
      </c>
      <c r="O458" t="str">
        <f t="shared" si="14"/>
        <v>3115</v>
      </c>
      <c r="P458" t="str">
        <f t="shared" si="15"/>
        <v/>
      </c>
      <c r="Q458" t="s">
        <v>16</v>
      </c>
      <c r="R458">
        <v>1</v>
      </c>
    </row>
    <row r="459" ht="40.5" spans="1:18">
      <c r="A459" s="14" t="s">
        <v>136</v>
      </c>
      <c r="B459" s="15" t="s">
        <v>962</v>
      </c>
      <c r="C459" s="15" t="s">
        <v>963</v>
      </c>
      <c r="D459" s="15"/>
      <c r="E459" s="14"/>
      <c r="F459" s="14" t="s">
        <v>26</v>
      </c>
      <c r="G459" s="15"/>
      <c r="H459" s="15">
        <v>38</v>
      </c>
      <c r="I459" s="15">
        <v>35</v>
      </c>
      <c r="J459" s="15" t="s">
        <v>55</v>
      </c>
      <c r="K459" s="14">
        <v>38</v>
      </c>
      <c r="L459" s="14">
        <v>35</v>
      </c>
      <c r="M459" s="14">
        <v>32</v>
      </c>
      <c r="N459" s="14" t="s">
        <v>56</v>
      </c>
      <c r="O459" t="str">
        <f t="shared" si="14"/>
        <v>3115</v>
      </c>
      <c r="P459" t="str">
        <f t="shared" si="15"/>
        <v/>
      </c>
      <c r="Q459" t="s">
        <v>16</v>
      </c>
      <c r="R459">
        <v>1</v>
      </c>
    </row>
    <row r="460" ht="40.5" spans="1:18">
      <c r="A460" s="14" t="s">
        <v>136</v>
      </c>
      <c r="B460" s="15" t="s">
        <v>964</v>
      </c>
      <c r="C460" s="15" t="s">
        <v>965</v>
      </c>
      <c r="D460" s="15" t="s">
        <v>966</v>
      </c>
      <c r="E460" s="14"/>
      <c r="F460" s="14" t="s">
        <v>26</v>
      </c>
      <c r="G460" s="15"/>
      <c r="H460" s="15">
        <v>40</v>
      </c>
      <c r="I460" s="15">
        <v>37</v>
      </c>
      <c r="J460" s="15" t="s">
        <v>55</v>
      </c>
      <c r="K460" s="14">
        <v>40</v>
      </c>
      <c r="L460" s="14">
        <v>37</v>
      </c>
      <c r="M460" s="14">
        <v>34</v>
      </c>
      <c r="N460" s="14" t="s">
        <v>56</v>
      </c>
      <c r="O460" t="str">
        <f t="shared" si="14"/>
        <v>3115</v>
      </c>
      <c r="P460" t="str">
        <f t="shared" si="15"/>
        <v/>
      </c>
      <c r="Q460" t="s">
        <v>16</v>
      </c>
      <c r="R460">
        <v>1</v>
      </c>
    </row>
    <row r="461" ht="40.5" spans="1:18">
      <c r="A461" s="14" t="s">
        <v>136</v>
      </c>
      <c r="B461" s="15" t="s">
        <v>967</v>
      </c>
      <c r="C461" s="15" t="s">
        <v>968</v>
      </c>
      <c r="D461" s="15" t="s">
        <v>966</v>
      </c>
      <c r="E461" s="14"/>
      <c r="F461" s="14" t="s">
        <v>26</v>
      </c>
      <c r="G461" s="15"/>
      <c r="H461" s="15">
        <v>60</v>
      </c>
      <c r="I461" s="15">
        <v>56</v>
      </c>
      <c r="J461" s="15" t="s">
        <v>55</v>
      </c>
      <c r="K461" s="14">
        <v>60</v>
      </c>
      <c r="L461" s="14">
        <v>56</v>
      </c>
      <c r="M461" s="14">
        <v>50</v>
      </c>
      <c r="N461" s="14" t="s">
        <v>56</v>
      </c>
      <c r="O461" t="str">
        <f t="shared" si="14"/>
        <v>3115</v>
      </c>
      <c r="P461" t="str">
        <f t="shared" si="15"/>
        <v/>
      </c>
      <c r="Q461" t="s">
        <v>16</v>
      </c>
      <c r="R461">
        <v>1</v>
      </c>
    </row>
    <row r="462" ht="40.5" spans="1:18">
      <c r="A462" s="14" t="s">
        <v>136</v>
      </c>
      <c r="B462" s="15" t="s">
        <v>969</v>
      </c>
      <c r="C462" s="15" t="s">
        <v>970</v>
      </c>
      <c r="D462" s="15"/>
      <c r="E462" s="14"/>
      <c r="F462" s="14" t="s">
        <v>26</v>
      </c>
      <c r="G462" s="15"/>
      <c r="H462" s="15">
        <v>29</v>
      </c>
      <c r="I462" s="15">
        <v>27</v>
      </c>
      <c r="J462" s="15" t="s">
        <v>55</v>
      </c>
      <c r="K462" s="14">
        <v>29</v>
      </c>
      <c r="L462" s="14">
        <v>27</v>
      </c>
      <c r="M462" s="14">
        <v>24</v>
      </c>
      <c r="N462" s="14" t="s">
        <v>56</v>
      </c>
      <c r="O462" t="str">
        <f t="shared" si="14"/>
        <v>3115</v>
      </c>
      <c r="P462" t="str">
        <f t="shared" si="15"/>
        <v/>
      </c>
      <c r="Q462" t="s">
        <v>16</v>
      </c>
      <c r="R462">
        <v>1</v>
      </c>
    </row>
    <row r="463" ht="40.5" spans="1:18">
      <c r="A463" s="14" t="s">
        <v>136</v>
      </c>
      <c r="B463" s="15" t="s">
        <v>971</v>
      </c>
      <c r="C463" s="15" t="s">
        <v>972</v>
      </c>
      <c r="D463" s="15"/>
      <c r="E463" s="14"/>
      <c r="F463" s="14" t="s">
        <v>26</v>
      </c>
      <c r="G463" s="15"/>
      <c r="H463" s="15">
        <v>44</v>
      </c>
      <c r="I463" s="15">
        <v>41</v>
      </c>
      <c r="J463" s="15" t="s">
        <v>55</v>
      </c>
      <c r="K463" s="14">
        <v>44</v>
      </c>
      <c r="L463" s="14">
        <v>41</v>
      </c>
      <c r="M463" s="14">
        <v>37</v>
      </c>
      <c r="N463" s="14" t="s">
        <v>56</v>
      </c>
      <c r="O463" t="str">
        <f t="shared" si="14"/>
        <v>3115</v>
      </c>
      <c r="P463" t="str">
        <f t="shared" si="15"/>
        <v/>
      </c>
      <c r="Q463" t="s">
        <v>16</v>
      </c>
      <c r="R463">
        <v>1</v>
      </c>
    </row>
    <row r="464" ht="40.5" spans="1:18">
      <c r="A464" s="14" t="s">
        <v>136</v>
      </c>
      <c r="B464" s="15" t="s">
        <v>973</v>
      </c>
      <c r="C464" s="15" t="s">
        <v>974</v>
      </c>
      <c r="D464" s="15"/>
      <c r="E464" s="14"/>
      <c r="F464" s="14" t="s">
        <v>26</v>
      </c>
      <c r="G464" s="15"/>
      <c r="H464" s="15">
        <v>23</v>
      </c>
      <c r="I464" s="15">
        <v>21</v>
      </c>
      <c r="J464" s="15" t="s">
        <v>55</v>
      </c>
      <c r="K464" s="14">
        <v>23</v>
      </c>
      <c r="L464" s="14">
        <v>21</v>
      </c>
      <c r="M464" s="14">
        <v>19</v>
      </c>
      <c r="N464" s="14" t="s">
        <v>56</v>
      </c>
      <c r="O464" t="str">
        <f t="shared" si="14"/>
        <v>3115</v>
      </c>
      <c r="P464" t="str">
        <f t="shared" si="15"/>
        <v/>
      </c>
      <c r="Q464" t="s">
        <v>16</v>
      </c>
      <c r="R464">
        <v>1</v>
      </c>
    </row>
    <row r="465" ht="40.5" spans="1:18">
      <c r="A465" s="14" t="s">
        <v>136</v>
      </c>
      <c r="B465" s="15" t="s">
        <v>975</v>
      </c>
      <c r="C465" s="15" t="s">
        <v>976</v>
      </c>
      <c r="D465" s="15"/>
      <c r="E465" s="14"/>
      <c r="F465" s="14" t="s">
        <v>26</v>
      </c>
      <c r="G465" s="15"/>
      <c r="H465" s="15">
        <v>35</v>
      </c>
      <c r="I465" s="15">
        <v>32</v>
      </c>
      <c r="J465" s="15" t="s">
        <v>55</v>
      </c>
      <c r="K465" s="14">
        <v>35</v>
      </c>
      <c r="L465" s="14">
        <v>32</v>
      </c>
      <c r="M465" s="14">
        <v>29</v>
      </c>
      <c r="N465" s="14" t="s">
        <v>56</v>
      </c>
      <c r="O465" t="str">
        <f t="shared" si="14"/>
        <v>3115</v>
      </c>
      <c r="P465" t="str">
        <f t="shared" si="15"/>
        <v/>
      </c>
      <c r="Q465" t="s">
        <v>16</v>
      </c>
      <c r="R465">
        <v>1</v>
      </c>
    </row>
    <row r="466" ht="40.5" spans="1:18">
      <c r="A466" s="14" t="s">
        <v>136</v>
      </c>
      <c r="B466" s="15" t="s">
        <v>977</v>
      </c>
      <c r="C466" s="15" t="s">
        <v>978</v>
      </c>
      <c r="D466" s="15"/>
      <c r="E466" s="14"/>
      <c r="F466" s="14" t="s">
        <v>26</v>
      </c>
      <c r="G466" s="15"/>
      <c r="H466" s="15">
        <v>40</v>
      </c>
      <c r="I466" s="15">
        <v>37</v>
      </c>
      <c r="J466" s="15" t="s">
        <v>55</v>
      </c>
      <c r="K466" s="14">
        <v>40</v>
      </c>
      <c r="L466" s="14">
        <v>37</v>
      </c>
      <c r="M466" s="14">
        <v>34</v>
      </c>
      <c r="N466" s="14" t="s">
        <v>56</v>
      </c>
      <c r="O466" t="str">
        <f t="shared" si="14"/>
        <v>3115</v>
      </c>
      <c r="P466" t="str">
        <f t="shared" si="15"/>
        <v/>
      </c>
      <c r="Q466" t="s">
        <v>16</v>
      </c>
      <c r="R466">
        <v>1</v>
      </c>
    </row>
    <row r="467" ht="40.5" spans="1:18">
      <c r="A467" s="14" t="s">
        <v>136</v>
      </c>
      <c r="B467" s="15" t="s">
        <v>979</v>
      </c>
      <c r="C467" s="15" t="s">
        <v>980</v>
      </c>
      <c r="D467" s="15"/>
      <c r="E467" s="14"/>
      <c r="F467" s="14" t="s">
        <v>26</v>
      </c>
      <c r="G467" s="15"/>
      <c r="H467" s="15">
        <v>60</v>
      </c>
      <c r="I467" s="15">
        <v>56</v>
      </c>
      <c r="J467" s="15" t="s">
        <v>55</v>
      </c>
      <c r="K467" s="14">
        <v>60</v>
      </c>
      <c r="L467" s="14">
        <v>56</v>
      </c>
      <c r="M467" s="14">
        <v>50</v>
      </c>
      <c r="N467" s="14" t="s">
        <v>56</v>
      </c>
      <c r="O467" t="str">
        <f t="shared" si="14"/>
        <v>3115</v>
      </c>
      <c r="P467" t="str">
        <f t="shared" si="15"/>
        <v/>
      </c>
      <c r="Q467" t="s">
        <v>16</v>
      </c>
      <c r="R467">
        <v>1</v>
      </c>
    </row>
    <row r="468" ht="40.5" spans="1:18">
      <c r="A468" s="14" t="s">
        <v>136</v>
      </c>
      <c r="B468" s="15" t="s">
        <v>981</v>
      </c>
      <c r="C468" s="15" t="s">
        <v>982</v>
      </c>
      <c r="D468" s="15"/>
      <c r="E468" s="14"/>
      <c r="F468" s="14" t="s">
        <v>26</v>
      </c>
      <c r="G468" s="15"/>
      <c r="H468" s="15">
        <v>23</v>
      </c>
      <c r="I468" s="15">
        <v>21</v>
      </c>
      <c r="J468" s="15" t="s">
        <v>55</v>
      </c>
      <c r="K468" s="14">
        <v>23</v>
      </c>
      <c r="L468" s="14">
        <v>21</v>
      </c>
      <c r="M468" s="14">
        <v>19</v>
      </c>
      <c r="N468" s="14" t="s">
        <v>56</v>
      </c>
      <c r="O468" t="str">
        <f t="shared" si="14"/>
        <v>3115</v>
      </c>
      <c r="P468" t="str">
        <f t="shared" si="15"/>
        <v/>
      </c>
      <c r="Q468" t="s">
        <v>16</v>
      </c>
      <c r="R468">
        <v>1</v>
      </c>
    </row>
    <row r="469" ht="40.5" spans="1:18">
      <c r="A469" s="14" t="s">
        <v>136</v>
      </c>
      <c r="B469" s="15" t="s">
        <v>983</v>
      </c>
      <c r="C469" s="15" t="s">
        <v>984</v>
      </c>
      <c r="D469" s="15"/>
      <c r="E469" s="14"/>
      <c r="F469" s="14" t="s">
        <v>26</v>
      </c>
      <c r="G469" s="15"/>
      <c r="H469" s="15">
        <v>35</v>
      </c>
      <c r="I469" s="15">
        <v>32</v>
      </c>
      <c r="J469" s="15" t="s">
        <v>55</v>
      </c>
      <c r="K469" s="14">
        <v>35</v>
      </c>
      <c r="L469" s="14">
        <v>32</v>
      </c>
      <c r="M469" s="14">
        <v>29</v>
      </c>
      <c r="N469" s="14" t="s">
        <v>56</v>
      </c>
      <c r="O469" t="str">
        <f t="shared" si="14"/>
        <v>3115</v>
      </c>
      <c r="P469" t="str">
        <f t="shared" si="15"/>
        <v/>
      </c>
      <c r="Q469" t="s">
        <v>16</v>
      </c>
      <c r="R469">
        <v>1</v>
      </c>
    </row>
    <row r="470" ht="40.5" spans="1:18">
      <c r="A470" s="14" t="s">
        <v>136</v>
      </c>
      <c r="B470" s="15" t="s">
        <v>985</v>
      </c>
      <c r="C470" s="15" t="s">
        <v>986</v>
      </c>
      <c r="D470" s="15"/>
      <c r="E470" s="14"/>
      <c r="F470" s="14" t="s">
        <v>26</v>
      </c>
      <c r="G470" s="15"/>
      <c r="H470" s="15">
        <v>23</v>
      </c>
      <c r="I470" s="15">
        <v>21</v>
      </c>
      <c r="J470" s="15" t="s">
        <v>55</v>
      </c>
      <c r="K470" s="14">
        <v>23</v>
      </c>
      <c r="L470" s="14">
        <v>21</v>
      </c>
      <c r="M470" s="14">
        <v>19</v>
      </c>
      <c r="N470" s="14" t="s">
        <v>56</v>
      </c>
      <c r="O470" t="str">
        <f t="shared" si="14"/>
        <v>3115</v>
      </c>
      <c r="P470" t="str">
        <f t="shared" si="15"/>
        <v/>
      </c>
      <c r="Q470" t="s">
        <v>16</v>
      </c>
      <c r="R470">
        <v>1</v>
      </c>
    </row>
    <row r="471" ht="40.5" spans="1:18">
      <c r="A471" s="14" t="s">
        <v>136</v>
      </c>
      <c r="B471" s="15" t="s">
        <v>987</v>
      </c>
      <c r="C471" s="15" t="s">
        <v>988</v>
      </c>
      <c r="D471" s="15"/>
      <c r="E471" s="14"/>
      <c r="F471" s="14" t="s">
        <v>26</v>
      </c>
      <c r="G471" s="15"/>
      <c r="H471" s="15">
        <v>35</v>
      </c>
      <c r="I471" s="15">
        <v>32</v>
      </c>
      <c r="J471" s="15" t="s">
        <v>55</v>
      </c>
      <c r="K471" s="14">
        <v>35</v>
      </c>
      <c r="L471" s="14">
        <v>32</v>
      </c>
      <c r="M471" s="14">
        <v>29</v>
      </c>
      <c r="N471" s="14" t="s">
        <v>56</v>
      </c>
      <c r="O471" t="str">
        <f t="shared" si="14"/>
        <v>3115</v>
      </c>
      <c r="P471" t="str">
        <f t="shared" si="15"/>
        <v/>
      </c>
      <c r="Q471" t="s">
        <v>16</v>
      </c>
      <c r="R471">
        <v>1</v>
      </c>
    </row>
    <row r="472" ht="40.5" spans="1:18">
      <c r="A472" s="14" t="s">
        <v>136</v>
      </c>
      <c r="B472" s="15" t="s">
        <v>989</v>
      </c>
      <c r="C472" s="15" t="s">
        <v>990</v>
      </c>
      <c r="D472" s="15"/>
      <c r="E472" s="14"/>
      <c r="F472" s="14" t="s">
        <v>26</v>
      </c>
      <c r="G472" s="15"/>
      <c r="H472" s="15">
        <v>40</v>
      </c>
      <c r="I472" s="15">
        <v>37</v>
      </c>
      <c r="J472" s="15" t="s">
        <v>55</v>
      </c>
      <c r="K472" s="14">
        <v>40</v>
      </c>
      <c r="L472" s="14">
        <v>37</v>
      </c>
      <c r="M472" s="14">
        <v>34</v>
      </c>
      <c r="N472" s="14" t="s">
        <v>56</v>
      </c>
      <c r="O472" t="str">
        <f t="shared" si="14"/>
        <v>3115</v>
      </c>
      <c r="P472" t="str">
        <f t="shared" si="15"/>
        <v/>
      </c>
      <c r="Q472" t="s">
        <v>16</v>
      </c>
      <c r="R472">
        <v>1</v>
      </c>
    </row>
    <row r="473" ht="40.5" spans="1:18">
      <c r="A473" s="14" t="s">
        <v>136</v>
      </c>
      <c r="B473" s="15" t="s">
        <v>991</v>
      </c>
      <c r="C473" s="15" t="s">
        <v>992</v>
      </c>
      <c r="D473" s="15"/>
      <c r="E473" s="14"/>
      <c r="F473" s="14" t="s">
        <v>26</v>
      </c>
      <c r="G473" s="15"/>
      <c r="H473" s="15">
        <v>60</v>
      </c>
      <c r="I473" s="15">
        <v>56</v>
      </c>
      <c r="J473" s="15" t="s">
        <v>55</v>
      </c>
      <c r="K473" s="14">
        <v>60</v>
      </c>
      <c r="L473" s="14">
        <v>56</v>
      </c>
      <c r="M473" s="14">
        <v>50</v>
      </c>
      <c r="N473" s="14" t="s">
        <v>56</v>
      </c>
      <c r="O473" t="str">
        <f t="shared" si="14"/>
        <v>3115</v>
      </c>
      <c r="P473" t="str">
        <f t="shared" si="15"/>
        <v/>
      </c>
      <c r="Q473" t="s">
        <v>16</v>
      </c>
      <c r="R473">
        <v>1</v>
      </c>
    </row>
    <row r="474" ht="40.5" spans="1:18">
      <c r="A474" s="14" t="s">
        <v>136</v>
      </c>
      <c r="B474" s="15" t="s">
        <v>993</v>
      </c>
      <c r="C474" s="15" t="s">
        <v>994</v>
      </c>
      <c r="D474" s="15"/>
      <c r="E474" s="14"/>
      <c r="F474" s="14" t="s">
        <v>26</v>
      </c>
      <c r="G474" s="15"/>
      <c r="H474" s="15">
        <v>40</v>
      </c>
      <c r="I474" s="15">
        <v>37</v>
      </c>
      <c r="J474" s="15" t="s">
        <v>55</v>
      </c>
      <c r="K474" s="14">
        <v>40</v>
      </c>
      <c r="L474" s="14">
        <v>37</v>
      </c>
      <c r="M474" s="14">
        <v>34</v>
      </c>
      <c r="N474" s="14" t="s">
        <v>56</v>
      </c>
      <c r="O474" t="str">
        <f t="shared" si="14"/>
        <v>3115</v>
      </c>
      <c r="P474" t="str">
        <f t="shared" si="15"/>
        <v/>
      </c>
      <c r="Q474" t="s">
        <v>16</v>
      </c>
      <c r="R474">
        <v>1</v>
      </c>
    </row>
    <row r="475" ht="40.5" spans="1:18">
      <c r="A475" s="14" t="s">
        <v>136</v>
      </c>
      <c r="B475" s="15" t="s">
        <v>995</v>
      </c>
      <c r="C475" s="15" t="s">
        <v>996</v>
      </c>
      <c r="D475" s="15"/>
      <c r="E475" s="14"/>
      <c r="F475" s="14" t="s">
        <v>26</v>
      </c>
      <c r="G475" s="15"/>
      <c r="H475" s="15">
        <v>60</v>
      </c>
      <c r="I475" s="15">
        <v>56</v>
      </c>
      <c r="J475" s="15" t="s">
        <v>55</v>
      </c>
      <c r="K475" s="14">
        <v>60</v>
      </c>
      <c r="L475" s="14">
        <v>56</v>
      </c>
      <c r="M475" s="14">
        <v>50</v>
      </c>
      <c r="N475" s="14" t="s">
        <v>56</v>
      </c>
      <c r="O475" t="str">
        <f t="shared" si="14"/>
        <v>3115</v>
      </c>
      <c r="P475" t="str">
        <f t="shared" si="15"/>
        <v/>
      </c>
      <c r="Q475" t="s">
        <v>16</v>
      </c>
      <c r="R475">
        <v>1</v>
      </c>
    </row>
    <row r="476" ht="40.5" spans="1:18">
      <c r="A476" s="14" t="s">
        <v>136</v>
      </c>
      <c r="B476" s="15" t="s">
        <v>997</v>
      </c>
      <c r="C476" s="15" t="s">
        <v>998</v>
      </c>
      <c r="D476" s="15" t="s">
        <v>999</v>
      </c>
      <c r="E476" s="14"/>
      <c r="F476" s="14" t="s">
        <v>26</v>
      </c>
      <c r="G476" s="15"/>
      <c r="H476" s="15">
        <v>850</v>
      </c>
      <c r="I476" s="15">
        <v>780</v>
      </c>
      <c r="J476" s="15" t="s">
        <v>55</v>
      </c>
      <c r="K476" s="14">
        <v>850</v>
      </c>
      <c r="L476" s="14">
        <v>780</v>
      </c>
      <c r="M476" s="14">
        <v>712</v>
      </c>
      <c r="N476" s="14" t="s">
        <v>56</v>
      </c>
      <c r="O476" t="str">
        <f t="shared" si="14"/>
        <v>3115</v>
      </c>
      <c r="P476" t="str">
        <f t="shared" si="15"/>
        <v/>
      </c>
      <c r="Q476" t="s">
        <v>16</v>
      </c>
      <c r="R476">
        <v>1</v>
      </c>
    </row>
    <row r="477" ht="40.5" spans="1:18">
      <c r="A477" s="14" t="s">
        <v>65</v>
      </c>
      <c r="B477" s="15" t="s">
        <v>1000</v>
      </c>
      <c r="C477" s="15" t="s">
        <v>1001</v>
      </c>
      <c r="D477" s="15" t="s">
        <v>1002</v>
      </c>
      <c r="E477" s="14" t="s">
        <v>1003</v>
      </c>
      <c r="F477" s="14" t="s">
        <v>107</v>
      </c>
      <c r="G477" s="15"/>
      <c r="H477" s="15">
        <v>41</v>
      </c>
      <c r="I477" s="15">
        <v>38</v>
      </c>
      <c r="J477" s="15" t="s">
        <v>55</v>
      </c>
      <c r="K477" s="14">
        <v>41</v>
      </c>
      <c r="L477" s="14">
        <v>38</v>
      </c>
      <c r="M477" s="14">
        <v>34</v>
      </c>
      <c r="N477" s="14" t="s">
        <v>56</v>
      </c>
      <c r="O477" t="str">
        <f t="shared" si="14"/>
        <v>3115</v>
      </c>
      <c r="P477" t="str">
        <f t="shared" si="15"/>
        <v/>
      </c>
      <c r="Q477" t="s">
        <v>16</v>
      </c>
      <c r="R477">
        <v>1</v>
      </c>
    </row>
    <row r="478" ht="40.5" spans="1:18">
      <c r="A478" s="14" t="s">
        <v>65</v>
      </c>
      <c r="B478" s="15" t="s">
        <v>1004</v>
      </c>
      <c r="C478" s="15" t="s">
        <v>1005</v>
      </c>
      <c r="D478" s="15" t="s">
        <v>1006</v>
      </c>
      <c r="E478" s="14"/>
      <c r="F478" s="14" t="s">
        <v>26</v>
      </c>
      <c r="G478" s="15"/>
      <c r="H478" s="15">
        <v>46</v>
      </c>
      <c r="I478" s="15">
        <v>42</v>
      </c>
      <c r="J478" s="15" t="s">
        <v>55</v>
      </c>
      <c r="K478" s="14">
        <v>46</v>
      </c>
      <c r="L478" s="14">
        <v>42</v>
      </c>
      <c r="M478" s="14">
        <v>39</v>
      </c>
      <c r="N478" s="14" t="s">
        <v>56</v>
      </c>
      <c r="O478" t="str">
        <f t="shared" si="14"/>
        <v>3115</v>
      </c>
      <c r="P478" t="str">
        <f t="shared" si="15"/>
        <v/>
      </c>
      <c r="Q478" t="s">
        <v>16</v>
      </c>
      <c r="R478">
        <v>1</v>
      </c>
    </row>
    <row r="479" spans="1:22">
      <c r="A479" s="14"/>
      <c r="B479" s="15">
        <v>3201</v>
      </c>
      <c r="C479" s="15" t="s">
        <v>1007</v>
      </c>
      <c r="D479" s="15"/>
      <c r="E479" s="14"/>
      <c r="F479" s="14"/>
      <c r="G479" s="15"/>
      <c r="H479" s="15">
        <v>0</v>
      </c>
      <c r="I479" s="15">
        <v>0</v>
      </c>
      <c r="J479" s="15">
        <v>0</v>
      </c>
      <c r="K479" s="14"/>
      <c r="L479" s="14"/>
      <c r="M479" s="14"/>
      <c r="N479" s="14"/>
      <c r="O479" t="str">
        <f t="shared" si="14"/>
        <v>3201</v>
      </c>
      <c r="P479" t="str">
        <f t="shared" si="15"/>
        <v>主项</v>
      </c>
      <c r="R479">
        <v>1</v>
      </c>
      <c r="S479">
        <v>0</v>
      </c>
      <c r="T479">
        <v>0</v>
      </c>
      <c r="U479">
        <v>0</v>
      </c>
      <c r="V479">
        <v>0</v>
      </c>
    </row>
    <row r="480" ht="40.5" spans="1:18">
      <c r="A480" s="14" t="s">
        <v>65</v>
      </c>
      <c r="B480" s="15">
        <v>320100010</v>
      </c>
      <c r="C480" s="15" t="s">
        <v>1008</v>
      </c>
      <c r="D480" s="15"/>
      <c r="E480" s="14"/>
      <c r="F480" s="14" t="s">
        <v>26</v>
      </c>
      <c r="G480" s="15"/>
      <c r="H480" s="15">
        <v>1870</v>
      </c>
      <c r="I480" s="15">
        <v>1720</v>
      </c>
      <c r="J480" s="15" t="s">
        <v>55</v>
      </c>
      <c r="K480" s="14">
        <v>1870</v>
      </c>
      <c r="L480" s="14">
        <v>1720</v>
      </c>
      <c r="M480" s="14">
        <v>1570</v>
      </c>
      <c r="N480" s="14" t="s">
        <v>56</v>
      </c>
      <c r="O480" t="str">
        <f t="shared" si="14"/>
        <v>3201</v>
      </c>
      <c r="P480" t="str">
        <f t="shared" si="15"/>
        <v/>
      </c>
      <c r="Q480" t="s">
        <v>16</v>
      </c>
      <c r="R480">
        <v>1</v>
      </c>
    </row>
    <row r="481" ht="40.5" spans="1:18">
      <c r="A481" s="14" t="s">
        <v>65</v>
      </c>
      <c r="B481" s="15" t="s">
        <v>1009</v>
      </c>
      <c r="C481" s="15" t="s">
        <v>1010</v>
      </c>
      <c r="D481" s="15"/>
      <c r="E481" s="14"/>
      <c r="F481" s="14" t="s">
        <v>26</v>
      </c>
      <c r="G481" s="15"/>
      <c r="H481" s="15">
        <v>935</v>
      </c>
      <c r="I481" s="15">
        <v>860</v>
      </c>
      <c r="J481" s="15" t="s">
        <v>55</v>
      </c>
      <c r="K481" s="14">
        <v>935</v>
      </c>
      <c r="L481" s="14">
        <v>860</v>
      </c>
      <c r="M481" s="14">
        <v>784</v>
      </c>
      <c r="N481" s="14" t="s">
        <v>56</v>
      </c>
      <c r="O481" t="str">
        <f t="shared" si="14"/>
        <v>3201</v>
      </c>
      <c r="P481" t="str">
        <f t="shared" si="15"/>
        <v/>
      </c>
      <c r="Q481" t="s">
        <v>16</v>
      </c>
      <c r="R481">
        <v>1</v>
      </c>
    </row>
    <row r="482" ht="40.5" spans="1:18">
      <c r="A482" s="14" t="s">
        <v>65</v>
      </c>
      <c r="B482" s="15">
        <v>320100011</v>
      </c>
      <c r="C482" s="15" t="s">
        <v>1011</v>
      </c>
      <c r="D482" s="15"/>
      <c r="E482" s="14"/>
      <c r="F482" s="14" t="s">
        <v>26</v>
      </c>
      <c r="G482" s="15"/>
      <c r="H482" s="15">
        <v>928</v>
      </c>
      <c r="I482" s="15">
        <v>852</v>
      </c>
      <c r="J482" s="15" t="s">
        <v>55</v>
      </c>
      <c r="K482" s="14">
        <v>928</v>
      </c>
      <c r="L482" s="14">
        <v>852</v>
      </c>
      <c r="M482" s="14">
        <v>778</v>
      </c>
      <c r="N482" s="14" t="s">
        <v>56</v>
      </c>
      <c r="O482" t="str">
        <f t="shared" si="14"/>
        <v>3201</v>
      </c>
      <c r="P482" t="str">
        <f t="shared" si="15"/>
        <v/>
      </c>
      <c r="Q482" t="s">
        <v>16</v>
      </c>
      <c r="R482">
        <v>1</v>
      </c>
    </row>
    <row r="483" ht="40.5" spans="1:18">
      <c r="A483" s="14" t="s">
        <v>65</v>
      </c>
      <c r="B483" s="15">
        <v>320100012</v>
      </c>
      <c r="C483" s="15" t="s">
        <v>1012</v>
      </c>
      <c r="D483" s="15"/>
      <c r="E483" s="14"/>
      <c r="F483" s="14" t="s">
        <v>26</v>
      </c>
      <c r="G483" s="15"/>
      <c r="H483" s="15">
        <v>3070</v>
      </c>
      <c r="I483" s="15">
        <v>2820</v>
      </c>
      <c r="J483" s="15" t="s">
        <v>55</v>
      </c>
      <c r="K483" s="14">
        <v>3070</v>
      </c>
      <c r="L483" s="14">
        <v>2820</v>
      </c>
      <c r="M483" s="14">
        <v>2570</v>
      </c>
      <c r="N483" s="14" t="s">
        <v>56</v>
      </c>
      <c r="O483" t="str">
        <f t="shared" si="14"/>
        <v>3201</v>
      </c>
      <c r="P483" t="str">
        <f t="shared" si="15"/>
        <v/>
      </c>
      <c r="Q483" t="s">
        <v>16</v>
      </c>
      <c r="R483">
        <v>1</v>
      </c>
    </row>
    <row r="484" ht="40.5" spans="1:18">
      <c r="A484" s="14" t="s">
        <v>65</v>
      </c>
      <c r="B484" s="15" t="s">
        <v>1013</v>
      </c>
      <c r="C484" s="15" t="s">
        <v>1014</v>
      </c>
      <c r="D484" s="15"/>
      <c r="E484" s="14"/>
      <c r="F484" s="14" t="s">
        <v>26</v>
      </c>
      <c r="G484" s="15"/>
      <c r="H484" s="15">
        <v>3070</v>
      </c>
      <c r="I484" s="15">
        <v>2820</v>
      </c>
      <c r="J484" s="15" t="s">
        <v>55</v>
      </c>
      <c r="K484" s="14">
        <v>3070</v>
      </c>
      <c r="L484" s="14">
        <v>2820</v>
      </c>
      <c r="M484" s="14">
        <v>2570</v>
      </c>
      <c r="N484" s="14" t="s">
        <v>56</v>
      </c>
      <c r="O484" t="str">
        <f t="shared" si="14"/>
        <v>3201</v>
      </c>
      <c r="P484" t="str">
        <f t="shared" si="15"/>
        <v/>
      </c>
      <c r="Q484" t="s">
        <v>16</v>
      </c>
      <c r="R484">
        <v>1</v>
      </c>
    </row>
    <row r="485" spans="1:22">
      <c r="A485" s="14"/>
      <c r="B485" s="15">
        <v>3202</v>
      </c>
      <c r="C485" s="15" t="s">
        <v>1015</v>
      </c>
      <c r="D485" s="15"/>
      <c r="E485" s="14"/>
      <c r="F485" s="14"/>
      <c r="G485" s="15"/>
      <c r="H485" s="15">
        <v>0</v>
      </c>
      <c r="I485" s="15">
        <v>0</v>
      </c>
      <c r="J485" s="15">
        <v>0</v>
      </c>
      <c r="K485" s="14"/>
      <c r="L485" s="14"/>
      <c r="M485" s="14"/>
      <c r="N485" s="14"/>
      <c r="O485" t="str">
        <f t="shared" si="14"/>
        <v>3202</v>
      </c>
      <c r="P485" t="str">
        <f t="shared" si="15"/>
        <v>主项</v>
      </c>
      <c r="R485">
        <v>1</v>
      </c>
      <c r="S485">
        <v>0</v>
      </c>
      <c r="T485">
        <v>0</v>
      </c>
      <c r="U485">
        <v>0</v>
      </c>
      <c r="V485">
        <v>0</v>
      </c>
    </row>
    <row r="486" ht="40.5" spans="1:18">
      <c r="A486" s="14" t="s">
        <v>65</v>
      </c>
      <c r="B486" s="15">
        <v>320200004</v>
      </c>
      <c r="C486" s="15" t="s">
        <v>1016</v>
      </c>
      <c r="D486" s="15" t="s">
        <v>1017</v>
      </c>
      <c r="E486" s="14" t="s">
        <v>1018</v>
      </c>
      <c r="F486" s="14" t="s">
        <v>26</v>
      </c>
      <c r="G486" s="15"/>
      <c r="H486" s="15">
        <v>2090</v>
      </c>
      <c r="I486" s="15">
        <v>1920</v>
      </c>
      <c r="J486" s="15" t="s">
        <v>148</v>
      </c>
      <c r="K486" s="14">
        <v>2090</v>
      </c>
      <c r="L486" s="14">
        <v>1920</v>
      </c>
      <c r="M486" s="14">
        <v>1750</v>
      </c>
      <c r="N486" s="14" t="s">
        <v>56</v>
      </c>
      <c r="O486" t="str">
        <f t="shared" si="14"/>
        <v>3202</v>
      </c>
      <c r="P486" t="str">
        <f t="shared" si="15"/>
        <v/>
      </c>
      <c r="Q486" t="s">
        <v>16</v>
      </c>
      <c r="R486">
        <v>1</v>
      </c>
    </row>
    <row r="487" ht="40.5" spans="1:18">
      <c r="A487" s="14" t="s">
        <v>65</v>
      </c>
      <c r="B487" s="15" t="s">
        <v>1019</v>
      </c>
      <c r="C487" s="15" t="s">
        <v>1020</v>
      </c>
      <c r="D487" s="15"/>
      <c r="E487" s="14"/>
      <c r="F487" s="14" t="s">
        <v>26</v>
      </c>
      <c r="G487" s="15"/>
      <c r="H487" s="15">
        <v>3430</v>
      </c>
      <c r="I487" s="15">
        <v>3160</v>
      </c>
      <c r="J487" s="15" t="s">
        <v>55</v>
      </c>
      <c r="K487" s="14">
        <v>3430</v>
      </c>
      <c r="L487" s="14">
        <v>3160</v>
      </c>
      <c r="M487" s="14">
        <v>2870</v>
      </c>
      <c r="N487" s="14" t="s">
        <v>56</v>
      </c>
      <c r="O487" t="str">
        <f t="shared" si="14"/>
        <v>3202</v>
      </c>
      <c r="P487" t="str">
        <f t="shared" si="15"/>
        <v/>
      </c>
      <c r="Q487" t="s">
        <v>16</v>
      </c>
      <c r="R487">
        <v>1</v>
      </c>
    </row>
    <row r="488" spans="1:22">
      <c r="A488" s="14"/>
      <c r="B488" s="15">
        <v>3301</v>
      </c>
      <c r="C488" s="15" t="s">
        <v>1021</v>
      </c>
      <c r="D488" s="15"/>
      <c r="E488" s="14"/>
      <c r="F488" s="14"/>
      <c r="G488" s="15"/>
      <c r="H488" s="15">
        <v>0</v>
      </c>
      <c r="I488" s="15">
        <v>0</v>
      </c>
      <c r="J488" s="15">
        <v>0</v>
      </c>
      <c r="K488" s="14"/>
      <c r="L488" s="14"/>
      <c r="M488" s="14"/>
      <c r="N488" s="14"/>
      <c r="O488" t="str">
        <f t="shared" si="14"/>
        <v>3301</v>
      </c>
      <c r="P488" t="str">
        <f t="shared" si="15"/>
        <v>主项</v>
      </c>
      <c r="R488">
        <v>1</v>
      </c>
      <c r="S488">
        <v>0</v>
      </c>
      <c r="T488">
        <v>0</v>
      </c>
      <c r="U488">
        <v>0</v>
      </c>
      <c r="V488">
        <v>0</v>
      </c>
    </row>
    <row r="489" ht="40.5" spans="1:18">
      <c r="A489" s="14" t="s">
        <v>1022</v>
      </c>
      <c r="B489" s="15" t="s">
        <v>1023</v>
      </c>
      <c r="C489" s="15" t="s">
        <v>1024</v>
      </c>
      <c r="D489" s="15" t="s">
        <v>1025</v>
      </c>
      <c r="E489" s="14"/>
      <c r="F489" s="14" t="s">
        <v>1026</v>
      </c>
      <c r="G489" s="15" t="s">
        <v>1027</v>
      </c>
      <c r="H489" s="15">
        <v>290</v>
      </c>
      <c r="I489" s="15">
        <v>266</v>
      </c>
      <c r="J489" s="15" t="s">
        <v>55</v>
      </c>
      <c r="K489" s="14">
        <v>290</v>
      </c>
      <c r="L489" s="14">
        <v>266</v>
      </c>
      <c r="M489" s="14">
        <v>243</v>
      </c>
      <c r="N489" s="14" t="s">
        <v>56</v>
      </c>
      <c r="O489" t="str">
        <f t="shared" si="14"/>
        <v>3301</v>
      </c>
      <c r="P489" t="str">
        <f t="shared" si="15"/>
        <v/>
      </c>
      <c r="Q489" t="s">
        <v>16</v>
      </c>
      <c r="R489">
        <v>1</v>
      </c>
    </row>
    <row r="490" ht="27" spans="1:18">
      <c r="A490" s="14" t="s">
        <v>1022</v>
      </c>
      <c r="B490" s="15" t="s">
        <v>1028</v>
      </c>
      <c r="C490" s="15" t="s">
        <v>1029</v>
      </c>
      <c r="D490" s="15"/>
      <c r="E490" s="14"/>
      <c r="F490" s="14" t="s">
        <v>107</v>
      </c>
      <c r="G490" s="15"/>
      <c r="H490" s="15">
        <v>73</v>
      </c>
      <c r="I490" s="15">
        <v>73</v>
      </c>
      <c r="J490" s="15" t="s">
        <v>55</v>
      </c>
      <c r="K490" s="14">
        <v>73</v>
      </c>
      <c r="L490" s="14">
        <v>73</v>
      </c>
      <c r="M490" s="14">
        <v>73</v>
      </c>
      <c r="N490" s="14" t="s">
        <v>28</v>
      </c>
      <c r="O490" t="str">
        <f t="shared" si="14"/>
        <v>3301</v>
      </c>
      <c r="P490" t="str">
        <f t="shared" si="15"/>
        <v/>
      </c>
      <c r="Q490" t="s">
        <v>16</v>
      </c>
      <c r="R490">
        <v>1</v>
      </c>
    </row>
    <row r="491" ht="40.5" spans="1:18">
      <c r="A491" s="14" t="s">
        <v>1022</v>
      </c>
      <c r="B491" s="15">
        <v>330100006</v>
      </c>
      <c r="C491" s="15" t="s">
        <v>1030</v>
      </c>
      <c r="D491" s="15" t="s">
        <v>1031</v>
      </c>
      <c r="E491" s="14" t="s">
        <v>1032</v>
      </c>
      <c r="F491" s="14" t="s">
        <v>107</v>
      </c>
      <c r="G491" s="15"/>
      <c r="H491" s="15">
        <v>17</v>
      </c>
      <c r="I491" s="15">
        <v>16</v>
      </c>
      <c r="J491" s="15" t="s">
        <v>55</v>
      </c>
      <c r="K491" s="14">
        <v>17</v>
      </c>
      <c r="L491" s="14">
        <v>16</v>
      </c>
      <c r="M491" s="14">
        <v>14</v>
      </c>
      <c r="N491" s="14" t="s">
        <v>56</v>
      </c>
      <c r="O491" t="str">
        <f t="shared" si="14"/>
        <v>3301</v>
      </c>
      <c r="P491" t="str">
        <f t="shared" si="15"/>
        <v/>
      </c>
      <c r="Q491" t="s">
        <v>16</v>
      </c>
      <c r="R491">
        <v>1</v>
      </c>
    </row>
    <row r="492" ht="40.5" spans="1:18">
      <c r="A492" s="14" t="s">
        <v>1022</v>
      </c>
      <c r="B492" s="15" t="s">
        <v>1033</v>
      </c>
      <c r="C492" s="15" t="s">
        <v>1034</v>
      </c>
      <c r="D492" s="15"/>
      <c r="E492" s="14" t="s">
        <v>1035</v>
      </c>
      <c r="F492" s="14" t="s">
        <v>26</v>
      </c>
      <c r="G492" s="15"/>
      <c r="H492" s="15">
        <v>1730</v>
      </c>
      <c r="I492" s="15">
        <v>1590</v>
      </c>
      <c r="J492" s="15" t="s">
        <v>55</v>
      </c>
      <c r="K492" s="14">
        <v>1730</v>
      </c>
      <c r="L492" s="14">
        <v>1590</v>
      </c>
      <c r="M492" s="14">
        <v>1450</v>
      </c>
      <c r="N492" s="14" t="s">
        <v>56</v>
      </c>
      <c r="O492" t="str">
        <f t="shared" si="14"/>
        <v>3301</v>
      </c>
      <c r="P492" t="str">
        <f t="shared" si="15"/>
        <v/>
      </c>
      <c r="Q492" t="s">
        <v>16</v>
      </c>
      <c r="R492">
        <v>1</v>
      </c>
    </row>
    <row r="493" ht="40.5" spans="1:18">
      <c r="A493" s="14" t="s">
        <v>1022</v>
      </c>
      <c r="B493" s="15" t="s">
        <v>1036</v>
      </c>
      <c r="C493" s="15" t="s">
        <v>1037</v>
      </c>
      <c r="D493" s="15"/>
      <c r="E493" s="14"/>
      <c r="F493" s="14" t="s">
        <v>26</v>
      </c>
      <c r="G493" s="15"/>
      <c r="H493" s="15">
        <v>865</v>
      </c>
      <c r="I493" s="15">
        <v>795</v>
      </c>
      <c r="J493" s="15" t="s">
        <v>55</v>
      </c>
      <c r="K493" s="14">
        <v>865</v>
      </c>
      <c r="L493" s="14">
        <v>795</v>
      </c>
      <c r="M493" s="14">
        <v>725</v>
      </c>
      <c r="N493" s="14" t="s">
        <v>56</v>
      </c>
      <c r="O493" t="str">
        <f t="shared" si="14"/>
        <v>3301</v>
      </c>
      <c r="P493" t="str">
        <f t="shared" si="15"/>
        <v/>
      </c>
      <c r="Q493" t="s">
        <v>16</v>
      </c>
      <c r="R493">
        <v>1</v>
      </c>
    </row>
    <row r="494" ht="40.5" spans="1:18">
      <c r="A494" s="14" t="s">
        <v>1022</v>
      </c>
      <c r="B494" s="15" t="s">
        <v>1038</v>
      </c>
      <c r="C494" s="15" t="s">
        <v>1039</v>
      </c>
      <c r="D494" s="15"/>
      <c r="E494" s="14" t="s">
        <v>1040</v>
      </c>
      <c r="F494" s="14" t="s">
        <v>26</v>
      </c>
      <c r="G494" s="15"/>
      <c r="H494" s="15">
        <v>1730</v>
      </c>
      <c r="I494" s="15">
        <v>1590</v>
      </c>
      <c r="J494" s="15" t="s">
        <v>55</v>
      </c>
      <c r="K494" s="14">
        <v>1730</v>
      </c>
      <c r="L494" s="14">
        <v>1590</v>
      </c>
      <c r="M494" s="14">
        <v>1450</v>
      </c>
      <c r="N494" s="14" t="s">
        <v>56</v>
      </c>
      <c r="O494" t="str">
        <f t="shared" si="14"/>
        <v>3301</v>
      </c>
      <c r="P494" t="str">
        <f t="shared" si="15"/>
        <v/>
      </c>
      <c r="Q494" t="s">
        <v>16</v>
      </c>
      <c r="R494">
        <v>1</v>
      </c>
    </row>
    <row r="495" ht="40.5" spans="1:18">
      <c r="A495" s="14" t="s">
        <v>1022</v>
      </c>
      <c r="B495" s="15" t="s">
        <v>1041</v>
      </c>
      <c r="C495" s="15" t="s">
        <v>1042</v>
      </c>
      <c r="D495" s="15"/>
      <c r="E495" s="14"/>
      <c r="F495" s="14" t="s">
        <v>26</v>
      </c>
      <c r="G495" s="15"/>
      <c r="H495" s="15">
        <v>865</v>
      </c>
      <c r="I495" s="15">
        <v>795</v>
      </c>
      <c r="J495" s="15" t="s">
        <v>55</v>
      </c>
      <c r="K495" s="14">
        <v>865</v>
      </c>
      <c r="L495" s="14">
        <v>795</v>
      </c>
      <c r="M495" s="14">
        <v>725</v>
      </c>
      <c r="N495" s="14" t="s">
        <v>56</v>
      </c>
      <c r="O495" t="str">
        <f t="shared" si="14"/>
        <v>3301</v>
      </c>
      <c r="P495" t="str">
        <f t="shared" si="15"/>
        <v/>
      </c>
      <c r="Q495" t="s">
        <v>16</v>
      </c>
      <c r="R495">
        <v>1</v>
      </c>
    </row>
    <row r="496" ht="40.5" spans="1:18">
      <c r="A496" s="14" t="s">
        <v>1022</v>
      </c>
      <c r="B496" s="15" t="s">
        <v>1043</v>
      </c>
      <c r="C496" s="15" t="s">
        <v>1044</v>
      </c>
      <c r="D496" s="15"/>
      <c r="E496" s="14" t="s">
        <v>1035</v>
      </c>
      <c r="F496" s="14" t="s">
        <v>26</v>
      </c>
      <c r="G496" s="15"/>
      <c r="H496" s="15">
        <v>1730</v>
      </c>
      <c r="I496" s="15">
        <v>1590</v>
      </c>
      <c r="J496" s="15" t="s">
        <v>55</v>
      </c>
      <c r="K496" s="14">
        <v>1730</v>
      </c>
      <c r="L496" s="14">
        <v>1590</v>
      </c>
      <c r="M496" s="14">
        <v>1450</v>
      </c>
      <c r="N496" s="14" t="s">
        <v>56</v>
      </c>
      <c r="O496" t="str">
        <f t="shared" si="14"/>
        <v>3301</v>
      </c>
      <c r="P496" t="str">
        <f t="shared" si="15"/>
        <v/>
      </c>
      <c r="Q496" t="s">
        <v>16</v>
      </c>
      <c r="R496">
        <v>1</v>
      </c>
    </row>
    <row r="497" ht="40.5" spans="1:18">
      <c r="A497" s="14" t="s">
        <v>1022</v>
      </c>
      <c r="B497" s="15" t="s">
        <v>1045</v>
      </c>
      <c r="C497" s="15" t="s">
        <v>1046</v>
      </c>
      <c r="D497" s="15"/>
      <c r="E497" s="14"/>
      <c r="F497" s="14" t="s">
        <v>26</v>
      </c>
      <c r="G497" s="15"/>
      <c r="H497" s="15">
        <v>865</v>
      </c>
      <c r="I497" s="15">
        <v>795</v>
      </c>
      <c r="J497" s="15" t="s">
        <v>55</v>
      </c>
      <c r="K497" s="14">
        <v>865</v>
      </c>
      <c r="L497" s="14">
        <v>795</v>
      </c>
      <c r="M497" s="14">
        <v>725</v>
      </c>
      <c r="N497" s="14" t="s">
        <v>56</v>
      </c>
      <c r="O497" t="str">
        <f t="shared" si="14"/>
        <v>3301</v>
      </c>
      <c r="P497" t="str">
        <f t="shared" si="15"/>
        <v/>
      </c>
      <c r="Q497" t="s">
        <v>16</v>
      </c>
      <c r="R497">
        <v>1</v>
      </c>
    </row>
    <row r="498" ht="108" spans="1:18">
      <c r="A498" s="14" t="s">
        <v>1022</v>
      </c>
      <c r="B498" s="15" t="s">
        <v>1047</v>
      </c>
      <c r="C498" s="15" t="s">
        <v>1048</v>
      </c>
      <c r="D498" s="15" t="s">
        <v>1049</v>
      </c>
      <c r="E498" s="14" t="s">
        <v>1050</v>
      </c>
      <c r="F498" s="14" t="s">
        <v>26</v>
      </c>
      <c r="G498" s="15"/>
      <c r="H498" s="15">
        <v>3030</v>
      </c>
      <c r="I498" s="15">
        <v>2780</v>
      </c>
      <c r="J498" s="15" t="s">
        <v>55</v>
      </c>
      <c r="K498" s="14">
        <v>3030</v>
      </c>
      <c r="L498" s="14">
        <v>2780</v>
      </c>
      <c r="M498" s="14">
        <v>2540</v>
      </c>
      <c r="N498" s="14" t="s">
        <v>56</v>
      </c>
      <c r="O498" t="str">
        <f t="shared" si="14"/>
        <v>3301</v>
      </c>
      <c r="P498" t="str">
        <f t="shared" si="15"/>
        <v/>
      </c>
      <c r="Q498" t="s">
        <v>16</v>
      </c>
      <c r="R498">
        <v>1</v>
      </c>
    </row>
    <row r="499" ht="121.5" spans="1:18">
      <c r="A499" s="14" t="s">
        <v>1022</v>
      </c>
      <c r="B499" s="15" t="s">
        <v>1051</v>
      </c>
      <c r="C499" s="15" t="s">
        <v>1052</v>
      </c>
      <c r="D499" s="15" t="s">
        <v>1053</v>
      </c>
      <c r="E499" s="14" t="s">
        <v>1054</v>
      </c>
      <c r="F499" s="14" t="s">
        <v>26</v>
      </c>
      <c r="G499" s="15"/>
      <c r="H499" s="15">
        <v>1440</v>
      </c>
      <c r="I499" s="15">
        <v>1320</v>
      </c>
      <c r="J499" s="15" t="s">
        <v>55</v>
      </c>
      <c r="K499" s="14">
        <v>1440</v>
      </c>
      <c r="L499" s="14">
        <v>1320</v>
      </c>
      <c r="M499" s="14">
        <v>1210</v>
      </c>
      <c r="N499" s="14" t="s">
        <v>56</v>
      </c>
      <c r="O499" t="str">
        <f t="shared" si="14"/>
        <v>3301</v>
      </c>
      <c r="P499" t="str">
        <f t="shared" si="15"/>
        <v/>
      </c>
      <c r="Q499" t="s">
        <v>16</v>
      </c>
      <c r="R499">
        <v>1</v>
      </c>
    </row>
    <row r="500" ht="40.5" spans="1:18">
      <c r="A500" s="14" t="s">
        <v>1022</v>
      </c>
      <c r="B500" s="15" t="s">
        <v>1055</v>
      </c>
      <c r="C500" s="15" t="s">
        <v>1056</v>
      </c>
      <c r="D500" s="15"/>
      <c r="E500" s="14"/>
      <c r="F500" s="14" t="s">
        <v>26</v>
      </c>
      <c r="G500" s="15"/>
      <c r="H500" s="15">
        <v>971</v>
      </c>
      <c r="I500" s="15">
        <v>891</v>
      </c>
      <c r="J500" s="15" t="s">
        <v>55</v>
      </c>
      <c r="K500" s="14">
        <v>971</v>
      </c>
      <c r="L500" s="14">
        <v>891</v>
      </c>
      <c r="M500" s="14">
        <v>814</v>
      </c>
      <c r="N500" s="14" t="s">
        <v>56</v>
      </c>
      <c r="O500" t="str">
        <f t="shared" si="14"/>
        <v>3301</v>
      </c>
      <c r="P500" t="str">
        <f t="shared" si="15"/>
        <v/>
      </c>
      <c r="Q500" t="s">
        <v>16</v>
      </c>
      <c r="R500">
        <v>1</v>
      </c>
    </row>
    <row r="501" ht="40.5" spans="1:18">
      <c r="A501" s="14" t="s">
        <v>1022</v>
      </c>
      <c r="B501" s="15" t="s">
        <v>1057</v>
      </c>
      <c r="C501" s="15" t="s">
        <v>1058</v>
      </c>
      <c r="D501" s="15"/>
      <c r="E501" s="14"/>
      <c r="F501" s="14" t="s">
        <v>26</v>
      </c>
      <c r="G501" s="15"/>
      <c r="H501" s="15">
        <v>971</v>
      </c>
      <c r="I501" s="15">
        <v>891</v>
      </c>
      <c r="J501" s="15" t="s">
        <v>55</v>
      </c>
      <c r="K501" s="14">
        <v>971</v>
      </c>
      <c r="L501" s="14">
        <v>891</v>
      </c>
      <c r="M501" s="14">
        <v>814</v>
      </c>
      <c r="N501" s="14" t="s">
        <v>56</v>
      </c>
      <c r="O501" t="str">
        <f t="shared" si="14"/>
        <v>3301</v>
      </c>
      <c r="P501" t="str">
        <f t="shared" si="15"/>
        <v/>
      </c>
      <c r="Q501" t="s">
        <v>16</v>
      </c>
      <c r="R501">
        <v>1</v>
      </c>
    </row>
    <row r="502" ht="40.5" spans="1:18">
      <c r="A502" s="14" t="s">
        <v>1022</v>
      </c>
      <c r="B502" s="15" t="s">
        <v>1059</v>
      </c>
      <c r="C502" s="15" t="s">
        <v>1060</v>
      </c>
      <c r="D502" s="15"/>
      <c r="E502" s="14" t="s">
        <v>1061</v>
      </c>
      <c r="F502" s="14" t="s">
        <v>26</v>
      </c>
      <c r="G502" s="15"/>
      <c r="H502" s="15">
        <v>2330</v>
      </c>
      <c r="I502" s="15">
        <v>2140</v>
      </c>
      <c r="J502" s="15" t="s">
        <v>55</v>
      </c>
      <c r="K502" s="14">
        <v>2330</v>
      </c>
      <c r="L502" s="14">
        <v>2140</v>
      </c>
      <c r="M502" s="14">
        <v>1950</v>
      </c>
      <c r="N502" s="14" t="s">
        <v>56</v>
      </c>
      <c r="O502" t="str">
        <f t="shared" si="14"/>
        <v>3301</v>
      </c>
      <c r="P502" t="str">
        <f t="shared" si="15"/>
        <v/>
      </c>
      <c r="Q502" t="s">
        <v>16</v>
      </c>
      <c r="R502">
        <v>1</v>
      </c>
    </row>
    <row r="503" ht="40.5" spans="1:18">
      <c r="A503" s="14" t="s">
        <v>1022</v>
      </c>
      <c r="B503" s="15" t="s">
        <v>1062</v>
      </c>
      <c r="C503" s="15" t="s">
        <v>1063</v>
      </c>
      <c r="D503" s="15"/>
      <c r="E503" s="14" t="s">
        <v>1061</v>
      </c>
      <c r="F503" s="14" t="s">
        <v>26</v>
      </c>
      <c r="G503" s="15"/>
      <c r="H503" s="15">
        <v>3500</v>
      </c>
      <c r="I503" s="15">
        <v>3210</v>
      </c>
      <c r="J503" s="15" t="s">
        <v>55</v>
      </c>
      <c r="K503" s="14">
        <v>3500</v>
      </c>
      <c r="L503" s="14">
        <v>3210</v>
      </c>
      <c r="M503" s="14">
        <v>2930</v>
      </c>
      <c r="N503" s="14" t="s">
        <v>56</v>
      </c>
      <c r="O503" t="str">
        <f t="shared" si="14"/>
        <v>3301</v>
      </c>
      <c r="P503" t="str">
        <f t="shared" si="15"/>
        <v/>
      </c>
      <c r="Q503" t="s">
        <v>16</v>
      </c>
      <c r="R503">
        <v>1</v>
      </c>
    </row>
    <row r="504" ht="40.5" spans="1:18">
      <c r="A504" s="14" t="s">
        <v>1022</v>
      </c>
      <c r="B504" s="15" t="s">
        <v>1064</v>
      </c>
      <c r="C504" s="15" t="s">
        <v>1065</v>
      </c>
      <c r="D504" s="15"/>
      <c r="E504" s="14" t="s">
        <v>1061</v>
      </c>
      <c r="F504" s="14" t="s">
        <v>26</v>
      </c>
      <c r="G504" s="15"/>
      <c r="H504" s="15">
        <v>1310</v>
      </c>
      <c r="I504" s="15">
        <v>1310</v>
      </c>
      <c r="J504" s="15" t="s">
        <v>55</v>
      </c>
      <c r="K504" s="14">
        <v>1310</v>
      </c>
      <c r="L504" s="14">
        <v>1310</v>
      </c>
      <c r="M504" s="14">
        <v>1310</v>
      </c>
      <c r="N504" s="14" t="s">
        <v>28</v>
      </c>
      <c r="O504" t="str">
        <f t="shared" si="14"/>
        <v>3301</v>
      </c>
      <c r="P504" t="str">
        <f t="shared" si="15"/>
        <v/>
      </c>
      <c r="Q504" t="s">
        <v>16</v>
      </c>
      <c r="R504">
        <v>1</v>
      </c>
    </row>
    <row r="505" ht="27" spans="1:18">
      <c r="A505" s="14" t="s">
        <v>1022</v>
      </c>
      <c r="B505" s="15" t="s">
        <v>1066</v>
      </c>
      <c r="C505" s="15" t="s">
        <v>1067</v>
      </c>
      <c r="D505" s="15"/>
      <c r="E505" s="14"/>
      <c r="F505" s="14" t="s">
        <v>26</v>
      </c>
      <c r="G505" s="15"/>
      <c r="H505" s="15">
        <v>655</v>
      </c>
      <c r="I505" s="15">
        <v>655</v>
      </c>
      <c r="J505" s="15" t="s">
        <v>55</v>
      </c>
      <c r="K505" s="14">
        <v>655</v>
      </c>
      <c r="L505" s="14">
        <v>655</v>
      </c>
      <c r="M505" s="14">
        <v>655</v>
      </c>
      <c r="N505" s="14" t="s">
        <v>28</v>
      </c>
      <c r="O505" t="str">
        <f t="shared" si="14"/>
        <v>3301</v>
      </c>
      <c r="P505" t="str">
        <f t="shared" si="15"/>
        <v/>
      </c>
      <c r="Q505" t="s">
        <v>16</v>
      </c>
      <c r="R505">
        <v>1</v>
      </c>
    </row>
    <row r="506" ht="40.5" spans="1:18">
      <c r="A506" s="14" t="s">
        <v>1022</v>
      </c>
      <c r="B506" s="15" t="s">
        <v>1068</v>
      </c>
      <c r="C506" s="15" t="s">
        <v>1069</v>
      </c>
      <c r="D506" s="15"/>
      <c r="E506" s="14" t="s">
        <v>1061</v>
      </c>
      <c r="F506" s="14" t="s">
        <v>26</v>
      </c>
      <c r="G506" s="15"/>
      <c r="H506" s="15">
        <v>1310</v>
      </c>
      <c r="I506" s="15">
        <v>1310</v>
      </c>
      <c r="J506" s="15" t="s">
        <v>55</v>
      </c>
      <c r="K506" s="14">
        <v>1310</v>
      </c>
      <c r="L506" s="14">
        <v>1310</v>
      </c>
      <c r="M506" s="14">
        <v>1310</v>
      </c>
      <c r="N506" s="14" t="s">
        <v>28</v>
      </c>
      <c r="O506" t="str">
        <f t="shared" si="14"/>
        <v>3301</v>
      </c>
      <c r="P506" t="str">
        <f t="shared" si="15"/>
        <v/>
      </c>
      <c r="Q506" t="s">
        <v>16</v>
      </c>
      <c r="R506">
        <v>1</v>
      </c>
    </row>
    <row r="507" ht="40.5" spans="1:18">
      <c r="A507" s="14" t="s">
        <v>1022</v>
      </c>
      <c r="B507" s="15" t="s">
        <v>1070</v>
      </c>
      <c r="C507" s="15" t="s">
        <v>1071</v>
      </c>
      <c r="D507" s="15"/>
      <c r="E507" s="14" t="s">
        <v>1072</v>
      </c>
      <c r="F507" s="14" t="s">
        <v>26</v>
      </c>
      <c r="G507" s="15"/>
      <c r="H507" s="15">
        <v>1920</v>
      </c>
      <c r="I507" s="15">
        <v>1760</v>
      </c>
      <c r="J507" s="15" t="s">
        <v>55</v>
      </c>
      <c r="K507" s="14">
        <v>1920</v>
      </c>
      <c r="L507" s="14">
        <v>1760</v>
      </c>
      <c r="M507" s="14">
        <v>1610</v>
      </c>
      <c r="N507" s="14" t="s">
        <v>56</v>
      </c>
      <c r="O507" t="str">
        <f t="shared" si="14"/>
        <v>3301</v>
      </c>
      <c r="P507" t="str">
        <f t="shared" si="15"/>
        <v/>
      </c>
      <c r="Q507" t="s">
        <v>16</v>
      </c>
      <c r="R507">
        <v>1</v>
      </c>
    </row>
    <row r="508" ht="27" spans="1:18">
      <c r="A508" s="14" t="s">
        <v>1022</v>
      </c>
      <c r="B508" s="15" t="s">
        <v>1073</v>
      </c>
      <c r="C508" s="15" t="s">
        <v>1074</v>
      </c>
      <c r="D508" s="15"/>
      <c r="E508" s="14"/>
      <c r="F508" s="14" t="s">
        <v>26</v>
      </c>
      <c r="G508" s="15"/>
      <c r="H508" s="15">
        <v>393</v>
      </c>
      <c r="I508" s="15">
        <v>393</v>
      </c>
      <c r="J508" s="15" t="s">
        <v>55</v>
      </c>
      <c r="K508" s="14">
        <v>393</v>
      </c>
      <c r="L508" s="14">
        <v>393</v>
      </c>
      <c r="M508" s="14">
        <v>393</v>
      </c>
      <c r="N508" s="14" t="s">
        <v>28</v>
      </c>
      <c r="O508" t="str">
        <f t="shared" si="14"/>
        <v>3301</v>
      </c>
      <c r="P508" t="str">
        <f t="shared" si="15"/>
        <v/>
      </c>
      <c r="Q508" t="s">
        <v>16</v>
      </c>
      <c r="R508">
        <v>1</v>
      </c>
    </row>
    <row r="509" ht="40.5" spans="1:18">
      <c r="A509" s="14" t="s">
        <v>1022</v>
      </c>
      <c r="B509" s="15" t="s">
        <v>1075</v>
      </c>
      <c r="C509" s="15" t="s">
        <v>1076</v>
      </c>
      <c r="D509" s="15"/>
      <c r="E509" s="14" t="s">
        <v>1072</v>
      </c>
      <c r="F509" s="14" t="s">
        <v>26</v>
      </c>
      <c r="G509" s="15"/>
      <c r="H509" s="15">
        <v>960</v>
      </c>
      <c r="I509" s="15">
        <v>880</v>
      </c>
      <c r="J509" s="15" t="s">
        <v>55</v>
      </c>
      <c r="K509" s="14">
        <v>960</v>
      </c>
      <c r="L509" s="14">
        <v>880</v>
      </c>
      <c r="M509" s="14">
        <v>804</v>
      </c>
      <c r="N509" s="14" t="s">
        <v>56</v>
      </c>
      <c r="O509" t="str">
        <f t="shared" si="14"/>
        <v>3301</v>
      </c>
      <c r="P509" t="str">
        <f t="shared" si="15"/>
        <v/>
      </c>
      <c r="Q509" t="s">
        <v>16</v>
      </c>
      <c r="R509">
        <v>1</v>
      </c>
    </row>
    <row r="510" ht="40.5" spans="1:18">
      <c r="A510" s="14" t="s">
        <v>1022</v>
      </c>
      <c r="B510" s="15" t="s">
        <v>1077</v>
      </c>
      <c r="C510" s="15" t="s">
        <v>1078</v>
      </c>
      <c r="D510" s="15"/>
      <c r="E510" s="14" t="s">
        <v>1072</v>
      </c>
      <c r="F510" s="14" t="s">
        <v>26</v>
      </c>
      <c r="G510" s="15"/>
      <c r="H510" s="15">
        <v>1920</v>
      </c>
      <c r="I510" s="15">
        <v>1760</v>
      </c>
      <c r="J510" s="15" t="s">
        <v>55</v>
      </c>
      <c r="K510" s="14">
        <v>1920</v>
      </c>
      <c r="L510" s="14">
        <v>1760</v>
      </c>
      <c r="M510" s="14">
        <v>1610</v>
      </c>
      <c r="N510" s="14" t="s">
        <v>56</v>
      </c>
      <c r="O510" t="str">
        <f t="shared" si="14"/>
        <v>3301</v>
      </c>
      <c r="P510" t="str">
        <f t="shared" si="15"/>
        <v/>
      </c>
      <c r="Q510" t="s">
        <v>16</v>
      </c>
      <c r="R510">
        <v>1</v>
      </c>
    </row>
    <row r="511" ht="27" spans="1:18">
      <c r="A511" s="14" t="s">
        <v>1022</v>
      </c>
      <c r="B511" s="15" t="s">
        <v>1079</v>
      </c>
      <c r="C511" s="15" t="s">
        <v>1080</v>
      </c>
      <c r="D511" s="15"/>
      <c r="E511" s="14"/>
      <c r="F511" s="14" t="s">
        <v>26</v>
      </c>
      <c r="G511" s="15"/>
      <c r="H511" s="15">
        <v>393</v>
      </c>
      <c r="I511" s="15">
        <v>393</v>
      </c>
      <c r="J511" s="15" t="s">
        <v>55</v>
      </c>
      <c r="K511" s="14">
        <v>393</v>
      </c>
      <c r="L511" s="14">
        <v>393</v>
      </c>
      <c r="M511" s="14">
        <v>393</v>
      </c>
      <c r="N511" s="14" t="s">
        <v>28</v>
      </c>
      <c r="O511" t="str">
        <f t="shared" si="14"/>
        <v>3301</v>
      </c>
      <c r="P511" t="str">
        <f t="shared" si="15"/>
        <v/>
      </c>
      <c r="Q511" t="s">
        <v>16</v>
      </c>
      <c r="R511">
        <v>1</v>
      </c>
    </row>
    <row r="512" ht="40.5" spans="1:18">
      <c r="A512" s="14" t="s">
        <v>1022</v>
      </c>
      <c r="B512" s="15" t="s">
        <v>1081</v>
      </c>
      <c r="C512" s="15" t="s">
        <v>1082</v>
      </c>
      <c r="D512" s="15"/>
      <c r="E512" s="14" t="s">
        <v>1072</v>
      </c>
      <c r="F512" s="14" t="s">
        <v>26</v>
      </c>
      <c r="G512" s="15"/>
      <c r="H512" s="15">
        <v>960</v>
      </c>
      <c r="I512" s="15">
        <v>880</v>
      </c>
      <c r="J512" s="15" t="s">
        <v>55</v>
      </c>
      <c r="K512" s="14">
        <v>960</v>
      </c>
      <c r="L512" s="14">
        <v>880</v>
      </c>
      <c r="M512" s="14">
        <v>804</v>
      </c>
      <c r="N512" s="14" t="s">
        <v>56</v>
      </c>
      <c r="O512" t="str">
        <f t="shared" si="14"/>
        <v>3301</v>
      </c>
      <c r="P512" t="str">
        <f t="shared" si="15"/>
        <v/>
      </c>
      <c r="Q512" t="s">
        <v>16</v>
      </c>
      <c r="R512">
        <v>1</v>
      </c>
    </row>
    <row r="513" ht="40.5" spans="1:18">
      <c r="A513" s="14" t="s">
        <v>1022</v>
      </c>
      <c r="B513" s="15" t="s">
        <v>1083</v>
      </c>
      <c r="C513" s="15" t="s">
        <v>1084</v>
      </c>
      <c r="D513" s="15"/>
      <c r="E513" s="14" t="s">
        <v>1072</v>
      </c>
      <c r="F513" s="14" t="s">
        <v>26</v>
      </c>
      <c r="G513" s="15"/>
      <c r="H513" s="15">
        <v>1920</v>
      </c>
      <c r="I513" s="15">
        <v>1760</v>
      </c>
      <c r="J513" s="15" t="s">
        <v>55</v>
      </c>
      <c r="K513" s="14">
        <v>1920</v>
      </c>
      <c r="L513" s="14">
        <v>1760</v>
      </c>
      <c r="M513" s="14">
        <v>1610</v>
      </c>
      <c r="N513" s="14" t="s">
        <v>56</v>
      </c>
      <c r="O513" t="str">
        <f t="shared" si="14"/>
        <v>3301</v>
      </c>
      <c r="P513" t="str">
        <f t="shared" si="15"/>
        <v/>
      </c>
      <c r="Q513" t="s">
        <v>16</v>
      </c>
      <c r="R513">
        <v>1</v>
      </c>
    </row>
    <row r="514" ht="27" spans="1:18">
      <c r="A514" s="14" t="s">
        <v>1022</v>
      </c>
      <c r="B514" s="15" t="s">
        <v>1085</v>
      </c>
      <c r="C514" s="15" t="s">
        <v>1086</v>
      </c>
      <c r="D514" s="15"/>
      <c r="E514" s="14"/>
      <c r="F514" s="14" t="s">
        <v>26</v>
      </c>
      <c r="G514" s="15"/>
      <c r="H514" s="15">
        <v>393</v>
      </c>
      <c r="I514" s="15">
        <v>393</v>
      </c>
      <c r="J514" s="15" t="s">
        <v>55</v>
      </c>
      <c r="K514" s="14">
        <v>393</v>
      </c>
      <c r="L514" s="14">
        <v>393</v>
      </c>
      <c r="M514" s="14">
        <v>393</v>
      </c>
      <c r="N514" s="14" t="s">
        <v>28</v>
      </c>
      <c r="O514" t="str">
        <f t="shared" si="14"/>
        <v>3301</v>
      </c>
      <c r="P514" t="str">
        <f t="shared" si="15"/>
        <v/>
      </c>
      <c r="Q514" t="s">
        <v>16</v>
      </c>
      <c r="R514">
        <v>1</v>
      </c>
    </row>
    <row r="515" ht="40.5" spans="1:18">
      <c r="A515" s="14" t="s">
        <v>1022</v>
      </c>
      <c r="B515" s="15" t="s">
        <v>1087</v>
      </c>
      <c r="C515" s="15" t="s">
        <v>1088</v>
      </c>
      <c r="D515" s="15"/>
      <c r="E515" s="14" t="s">
        <v>1072</v>
      </c>
      <c r="F515" s="14" t="s">
        <v>26</v>
      </c>
      <c r="G515" s="15"/>
      <c r="H515" s="15">
        <v>960</v>
      </c>
      <c r="I515" s="15">
        <v>880</v>
      </c>
      <c r="J515" s="15" t="s">
        <v>55</v>
      </c>
      <c r="K515" s="14">
        <v>960</v>
      </c>
      <c r="L515" s="14">
        <v>880</v>
      </c>
      <c r="M515" s="14">
        <v>804</v>
      </c>
      <c r="N515" s="14" t="s">
        <v>56</v>
      </c>
      <c r="O515" t="str">
        <f t="shared" si="14"/>
        <v>3301</v>
      </c>
      <c r="P515" t="str">
        <f t="shared" si="15"/>
        <v/>
      </c>
      <c r="Q515" t="s">
        <v>16</v>
      </c>
      <c r="R515">
        <v>1</v>
      </c>
    </row>
    <row r="516" ht="40.5" spans="1:18">
      <c r="A516" s="14" t="s">
        <v>1022</v>
      </c>
      <c r="B516" s="15" t="s">
        <v>1089</v>
      </c>
      <c r="C516" s="15" t="s">
        <v>1090</v>
      </c>
      <c r="D516" s="15"/>
      <c r="E516" s="14" t="s">
        <v>1061</v>
      </c>
      <c r="F516" s="14" t="s">
        <v>26</v>
      </c>
      <c r="G516" s="15"/>
      <c r="H516" s="15">
        <v>1810</v>
      </c>
      <c r="I516" s="15">
        <v>1660</v>
      </c>
      <c r="J516" s="15" t="s">
        <v>55</v>
      </c>
      <c r="K516" s="14">
        <v>1810</v>
      </c>
      <c r="L516" s="14">
        <v>1660</v>
      </c>
      <c r="M516" s="14">
        <v>1520</v>
      </c>
      <c r="N516" s="14" t="s">
        <v>56</v>
      </c>
      <c r="O516" t="str">
        <f t="shared" si="14"/>
        <v>3301</v>
      </c>
      <c r="P516" t="str">
        <f t="shared" si="15"/>
        <v/>
      </c>
      <c r="Q516" t="s">
        <v>16</v>
      </c>
      <c r="R516">
        <v>1</v>
      </c>
    </row>
    <row r="517" ht="40.5" spans="1:18">
      <c r="A517" s="14" t="s">
        <v>1022</v>
      </c>
      <c r="B517" s="15" t="s">
        <v>1091</v>
      </c>
      <c r="C517" s="15" t="s">
        <v>1092</v>
      </c>
      <c r="D517" s="15"/>
      <c r="E517" s="14" t="s">
        <v>1061</v>
      </c>
      <c r="F517" s="14" t="s">
        <v>26</v>
      </c>
      <c r="G517" s="15"/>
      <c r="H517" s="15">
        <v>2720</v>
      </c>
      <c r="I517" s="15">
        <v>2490</v>
      </c>
      <c r="J517" s="15" t="s">
        <v>55</v>
      </c>
      <c r="K517" s="14">
        <v>2720</v>
      </c>
      <c r="L517" s="14">
        <v>2490</v>
      </c>
      <c r="M517" s="14">
        <v>2280</v>
      </c>
      <c r="N517" s="14" t="s">
        <v>56</v>
      </c>
      <c r="O517" t="str">
        <f t="shared" ref="O517:O580" si="16">LEFT(B517,4)</f>
        <v>3301</v>
      </c>
      <c r="P517" t="str">
        <f t="shared" ref="P517:P580" si="17">IF(LEN(B517)=4,"主项","")</f>
        <v/>
      </c>
      <c r="Q517" t="s">
        <v>16</v>
      </c>
      <c r="R517">
        <v>1</v>
      </c>
    </row>
    <row r="518" ht="40.5" spans="1:18">
      <c r="A518" s="14" t="s">
        <v>1022</v>
      </c>
      <c r="B518" s="15" t="s">
        <v>1093</v>
      </c>
      <c r="C518" s="15" t="s">
        <v>1094</v>
      </c>
      <c r="D518" s="15"/>
      <c r="E518" s="14" t="s">
        <v>1061</v>
      </c>
      <c r="F518" s="14" t="s">
        <v>26</v>
      </c>
      <c r="G518" s="15"/>
      <c r="H518" s="15">
        <v>983</v>
      </c>
      <c r="I518" s="15">
        <v>983</v>
      </c>
      <c r="J518" s="15" t="s">
        <v>55</v>
      </c>
      <c r="K518" s="14">
        <v>983</v>
      </c>
      <c r="L518" s="14">
        <v>983</v>
      </c>
      <c r="M518" s="14">
        <v>983</v>
      </c>
      <c r="N518" s="14" t="s">
        <v>28</v>
      </c>
      <c r="O518" t="str">
        <f t="shared" si="16"/>
        <v>3301</v>
      </c>
      <c r="P518" t="str">
        <f t="shared" si="17"/>
        <v/>
      </c>
      <c r="Q518" t="s">
        <v>16</v>
      </c>
      <c r="R518">
        <v>1</v>
      </c>
    </row>
    <row r="519" ht="40.5" spans="1:18">
      <c r="A519" s="14" t="s">
        <v>1022</v>
      </c>
      <c r="B519" s="15" t="s">
        <v>1095</v>
      </c>
      <c r="C519" s="15" t="s">
        <v>1096</v>
      </c>
      <c r="D519" s="15"/>
      <c r="E519" s="14"/>
      <c r="F519" s="14" t="s">
        <v>26</v>
      </c>
      <c r="G519" s="15"/>
      <c r="H519" s="15">
        <v>905</v>
      </c>
      <c r="I519" s="15">
        <v>830</v>
      </c>
      <c r="J519" s="15" t="s">
        <v>55</v>
      </c>
      <c r="K519" s="14">
        <v>905</v>
      </c>
      <c r="L519" s="14">
        <v>830</v>
      </c>
      <c r="M519" s="14">
        <v>758</v>
      </c>
      <c r="N519" s="14" t="s">
        <v>56</v>
      </c>
      <c r="O519" t="str">
        <f t="shared" si="16"/>
        <v>3301</v>
      </c>
      <c r="P519" t="str">
        <f t="shared" si="17"/>
        <v/>
      </c>
      <c r="Q519" t="s">
        <v>16</v>
      </c>
      <c r="R519">
        <v>1</v>
      </c>
    </row>
    <row r="520" ht="40.5" spans="1:18">
      <c r="A520" s="14" t="s">
        <v>1022</v>
      </c>
      <c r="B520" s="15" t="s">
        <v>1097</v>
      </c>
      <c r="C520" s="15" t="s">
        <v>1098</v>
      </c>
      <c r="D520" s="15"/>
      <c r="E520" s="14"/>
      <c r="F520" s="14" t="s">
        <v>1099</v>
      </c>
      <c r="G520" s="15"/>
      <c r="H520" s="15">
        <v>930</v>
      </c>
      <c r="I520" s="15">
        <v>854</v>
      </c>
      <c r="J520" s="15" t="s">
        <v>55</v>
      </c>
      <c r="K520" s="14">
        <v>930</v>
      </c>
      <c r="L520" s="14">
        <v>854</v>
      </c>
      <c r="M520" s="14">
        <v>779</v>
      </c>
      <c r="N520" s="14" t="s">
        <v>56</v>
      </c>
      <c r="O520" t="str">
        <f t="shared" si="16"/>
        <v>3301</v>
      </c>
      <c r="P520" t="str">
        <f t="shared" si="17"/>
        <v/>
      </c>
      <c r="Q520" t="s">
        <v>16</v>
      </c>
      <c r="R520">
        <v>1</v>
      </c>
    </row>
    <row r="521" ht="40.5" spans="1:18">
      <c r="A521" s="14" t="s">
        <v>1022</v>
      </c>
      <c r="B521" s="15" t="s">
        <v>1100</v>
      </c>
      <c r="C521" s="15" t="s">
        <v>1101</v>
      </c>
      <c r="D521" s="15"/>
      <c r="E521" s="14"/>
      <c r="F521" s="14" t="s">
        <v>1099</v>
      </c>
      <c r="G521" s="15"/>
      <c r="H521" s="15">
        <v>465</v>
      </c>
      <c r="I521" s="15">
        <v>427</v>
      </c>
      <c r="J521" s="15" t="s">
        <v>55</v>
      </c>
      <c r="K521" s="14">
        <v>465</v>
      </c>
      <c r="L521" s="14">
        <v>427</v>
      </c>
      <c r="M521" s="14">
        <v>390</v>
      </c>
      <c r="N521" s="14" t="s">
        <v>56</v>
      </c>
      <c r="O521" t="str">
        <f t="shared" si="16"/>
        <v>3301</v>
      </c>
      <c r="P521" t="str">
        <f t="shared" si="17"/>
        <v/>
      </c>
      <c r="Q521" t="s">
        <v>16</v>
      </c>
      <c r="R521">
        <v>1</v>
      </c>
    </row>
    <row r="522" ht="40.5" spans="1:18">
      <c r="A522" s="14" t="s">
        <v>1022</v>
      </c>
      <c r="B522" s="15" t="s">
        <v>1102</v>
      </c>
      <c r="C522" s="15" t="s">
        <v>1103</v>
      </c>
      <c r="D522" s="15"/>
      <c r="E522" s="14"/>
      <c r="F522" s="14" t="s">
        <v>1099</v>
      </c>
      <c r="G522" s="15"/>
      <c r="H522" s="15">
        <v>930</v>
      </c>
      <c r="I522" s="15">
        <v>854</v>
      </c>
      <c r="J522" s="15" t="s">
        <v>55</v>
      </c>
      <c r="K522" s="14">
        <v>930</v>
      </c>
      <c r="L522" s="14">
        <v>854</v>
      </c>
      <c r="M522" s="14">
        <v>779</v>
      </c>
      <c r="N522" s="14" t="s">
        <v>56</v>
      </c>
      <c r="O522" t="str">
        <f t="shared" si="16"/>
        <v>3301</v>
      </c>
      <c r="P522" t="str">
        <f t="shared" si="17"/>
        <v/>
      </c>
      <c r="Q522" t="s">
        <v>16</v>
      </c>
      <c r="R522">
        <v>1</v>
      </c>
    </row>
    <row r="523" ht="40.5" spans="1:18">
      <c r="A523" s="14" t="s">
        <v>1022</v>
      </c>
      <c r="B523" s="15" t="s">
        <v>1104</v>
      </c>
      <c r="C523" s="15" t="s">
        <v>1105</v>
      </c>
      <c r="D523" s="15"/>
      <c r="E523" s="14"/>
      <c r="F523" s="14" t="s">
        <v>1099</v>
      </c>
      <c r="G523" s="15"/>
      <c r="H523" s="15">
        <v>465</v>
      </c>
      <c r="I523" s="15">
        <v>427</v>
      </c>
      <c r="J523" s="15" t="s">
        <v>55</v>
      </c>
      <c r="K523" s="14">
        <v>465</v>
      </c>
      <c r="L523" s="14">
        <v>427</v>
      </c>
      <c r="M523" s="14">
        <v>390</v>
      </c>
      <c r="N523" s="14" t="s">
        <v>56</v>
      </c>
      <c r="O523" t="str">
        <f t="shared" si="16"/>
        <v>3301</v>
      </c>
      <c r="P523" t="str">
        <f t="shared" si="17"/>
        <v/>
      </c>
      <c r="Q523" t="s">
        <v>16</v>
      </c>
      <c r="R523">
        <v>1</v>
      </c>
    </row>
    <row r="524" ht="40.5" spans="1:18">
      <c r="A524" s="14" t="s">
        <v>1022</v>
      </c>
      <c r="B524" s="15" t="s">
        <v>1106</v>
      </c>
      <c r="C524" s="15" t="s">
        <v>1107</v>
      </c>
      <c r="D524" s="15"/>
      <c r="E524" s="14"/>
      <c r="F524" s="14" t="s">
        <v>1099</v>
      </c>
      <c r="G524" s="15"/>
      <c r="H524" s="15">
        <v>930</v>
      </c>
      <c r="I524" s="15">
        <v>854</v>
      </c>
      <c r="J524" s="15" t="s">
        <v>55</v>
      </c>
      <c r="K524" s="14">
        <v>930</v>
      </c>
      <c r="L524" s="14">
        <v>854</v>
      </c>
      <c r="M524" s="14">
        <v>779</v>
      </c>
      <c r="N524" s="14" t="s">
        <v>56</v>
      </c>
      <c r="O524" t="str">
        <f t="shared" si="16"/>
        <v>3301</v>
      </c>
      <c r="P524" t="str">
        <f t="shared" si="17"/>
        <v/>
      </c>
      <c r="Q524" t="s">
        <v>16</v>
      </c>
      <c r="R524">
        <v>1</v>
      </c>
    </row>
    <row r="525" ht="40.5" spans="1:18">
      <c r="A525" s="14" t="s">
        <v>1022</v>
      </c>
      <c r="B525" s="15" t="s">
        <v>1108</v>
      </c>
      <c r="C525" s="15" t="s">
        <v>1109</v>
      </c>
      <c r="D525" s="15"/>
      <c r="E525" s="14"/>
      <c r="F525" s="14" t="s">
        <v>1099</v>
      </c>
      <c r="G525" s="15"/>
      <c r="H525" s="15">
        <v>465</v>
      </c>
      <c r="I525" s="15">
        <v>427</v>
      </c>
      <c r="J525" s="15" t="s">
        <v>55</v>
      </c>
      <c r="K525" s="14">
        <v>465</v>
      </c>
      <c r="L525" s="14">
        <v>427</v>
      </c>
      <c r="M525" s="14">
        <v>390</v>
      </c>
      <c r="N525" s="14" t="s">
        <v>56</v>
      </c>
      <c r="O525" t="str">
        <f t="shared" si="16"/>
        <v>3301</v>
      </c>
      <c r="P525" t="str">
        <f t="shared" si="17"/>
        <v/>
      </c>
      <c r="Q525" t="s">
        <v>16</v>
      </c>
      <c r="R525">
        <v>1</v>
      </c>
    </row>
    <row r="526" ht="40.5" spans="1:18">
      <c r="A526" s="14" t="s">
        <v>1022</v>
      </c>
      <c r="B526" s="15" t="s">
        <v>1110</v>
      </c>
      <c r="C526" s="15" t="s">
        <v>1111</v>
      </c>
      <c r="D526" s="15"/>
      <c r="E526" s="14" t="s">
        <v>1112</v>
      </c>
      <c r="F526" s="14" t="s">
        <v>26</v>
      </c>
      <c r="G526" s="15"/>
      <c r="H526" s="15">
        <v>534</v>
      </c>
      <c r="I526" s="15">
        <v>490</v>
      </c>
      <c r="J526" s="15" t="s">
        <v>55</v>
      </c>
      <c r="K526" s="14">
        <v>534</v>
      </c>
      <c r="L526" s="14">
        <v>490</v>
      </c>
      <c r="M526" s="14">
        <v>447</v>
      </c>
      <c r="N526" s="14" t="s">
        <v>56</v>
      </c>
      <c r="O526" t="str">
        <f t="shared" si="16"/>
        <v>3301</v>
      </c>
      <c r="P526" t="str">
        <f t="shared" si="17"/>
        <v/>
      </c>
      <c r="Q526" t="s">
        <v>16</v>
      </c>
      <c r="R526">
        <v>1</v>
      </c>
    </row>
    <row r="527" ht="40.5" spans="1:18">
      <c r="A527" s="14" t="s">
        <v>1022</v>
      </c>
      <c r="B527" s="15" t="s">
        <v>1113</v>
      </c>
      <c r="C527" s="15" t="s">
        <v>1114</v>
      </c>
      <c r="D527" s="15" t="s">
        <v>1115</v>
      </c>
      <c r="E527" s="14" t="s">
        <v>1112</v>
      </c>
      <c r="F527" s="14" t="s">
        <v>26</v>
      </c>
      <c r="G527" s="15"/>
      <c r="H527" s="15">
        <v>956</v>
      </c>
      <c r="I527" s="15">
        <v>878</v>
      </c>
      <c r="J527" s="15" t="s">
        <v>55</v>
      </c>
      <c r="K527" s="14">
        <v>956</v>
      </c>
      <c r="L527" s="14">
        <v>878</v>
      </c>
      <c r="M527" s="14">
        <v>801</v>
      </c>
      <c r="N527" s="14" t="s">
        <v>56</v>
      </c>
      <c r="O527" t="str">
        <f t="shared" si="16"/>
        <v>3301</v>
      </c>
      <c r="P527" t="str">
        <f t="shared" si="17"/>
        <v/>
      </c>
      <c r="Q527" t="s">
        <v>16</v>
      </c>
      <c r="R527">
        <v>1</v>
      </c>
    </row>
    <row r="528" spans="1:22">
      <c r="A528" s="14"/>
      <c r="B528" s="15">
        <v>3302</v>
      </c>
      <c r="C528" s="15" t="s">
        <v>1116</v>
      </c>
      <c r="D528" s="15"/>
      <c r="E528" s="14"/>
      <c r="F528" s="14"/>
      <c r="G528" s="15"/>
      <c r="H528" s="15">
        <v>0</v>
      </c>
      <c r="I528" s="15">
        <v>0</v>
      </c>
      <c r="J528" s="15">
        <v>0</v>
      </c>
      <c r="K528" s="14"/>
      <c r="L528" s="14"/>
      <c r="M528" s="14"/>
      <c r="N528" s="14"/>
      <c r="O528" t="str">
        <f t="shared" si="16"/>
        <v>3302</v>
      </c>
      <c r="P528" t="str">
        <f t="shared" si="17"/>
        <v>主项</v>
      </c>
      <c r="R528">
        <v>1</v>
      </c>
      <c r="S528">
        <v>0</v>
      </c>
      <c r="T528">
        <v>0</v>
      </c>
      <c r="U528">
        <v>0</v>
      </c>
      <c r="V528">
        <v>0</v>
      </c>
    </row>
    <row r="529" ht="40.5" spans="1:18">
      <c r="A529" s="14" t="s">
        <v>1022</v>
      </c>
      <c r="B529" s="15" t="s">
        <v>1117</v>
      </c>
      <c r="C529" s="15" t="s">
        <v>1118</v>
      </c>
      <c r="D529" s="15" t="s">
        <v>1119</v>
      </c>
      <c r="E529" s="14" t="s">
        <v>1120</v>
      </c>
      <c r="F529" s="14" t="s">
        <v>26</v>
      </c>
      <c r="G529" s="15"/>
      <c r="H529" s="15">
        <v>5660</v>
      </c>
      <c r="I529" s="15">
        <v>5200</v>
      </c>
      <c r="J529" s="15" t="s">
        <v>55</v>
      </c>
      <c r="K529" s="14">
        <v>5660</v>
      </c>
      <c r="L529" s="14">
        <v>5200</v>
      </c>
      <c r="M529" s="14">
        <v>4740</v>
      </c>
      <c r="N529" s="14" t="s">
        <v>56</v>
      </c>
      <c r="O529" t="str">
        <f t="shared" si="16"/>
        <v>3302</v>
      </c>
      <c r="P529" t="str">
        <f t="shared" si="17"/>
        <v/>
      </c>
      <c r="Q529" t="s">
        <v>16</v>
      </c>
      <c r="R529">
        <v>1</v>
      </c>
    </row>
    <row r="530" ht="40.5" spans="1:18">
      <c r="A530" s="14" t="s">
        <v>1022</v>
      </c>
      <c r="B530" s="15" t="s">
        <v>1121</v>
      </c>
      <c r="C530" s="15" t="s">
        <v>1122</v>
      </c>
      <c r="D530" s="15"/>
      <c r="E530" s="14" t="s">
        <v>1123</v>
      </c>
      <c r="F530" s="14" t="s">
        <v>26</v>
      </c>
      <c r="G530" s="15"/>
      <c r="H530" s="15">
        <v>4780</v>
      </c>
      <c r="I530" s="15">
        <v>4390</v>
      </c>
      <c r="J530" s="15" t="s">
        <v>55</v>
      </c>
      <c r="K530" s="14">
        <v>4780</v>
      </c>
      <c r="L530" s="14">
        <v>4390</v>
      </c>
      <c r="M530" s="14">
        <v>4010</v>
      </c>
      <c r="N530" s="14" t="s">
        <v>56</v>
      </c>
      <c r="O530" t="str">
        <f t="shared" si="16"/>
        <v>3302</v>
      </c>
      <c r="P530" t="str">
        <f t="shared" si="17"/>
        <v/>
      </c>
      <c r="Q530" t="s">
        <v>16</v>
      </c>
      <c r="R530">
        <v>1</v>
      </c>
    </row>
    <row r="531" ht="67.5" spans="1:18">
      <c r="A531" s="14" t="s">
        <v>1022</v>
      </c>
      <c r="B531" s="15" t="s">
        <v>1124</v>
      </c>
      <c r="C531" s="15" t="s">
        <v>1125</v>
      </c>
      <c r="D531" s="15" t="s">
        <v>1126</v>
      </c>
      <c r="E531" s="14" t="s">
        <v>1127</v>
      </c>
      <c r="F531" s="14" t="s">
        <v>26</v>
      </c>
      <c r="G531" s="15"/>
      <c r="H531" s="15">
        <v>5960</v>
      </c>
      <c r="I531" s="15">
        <v>5470</v>
      </c>
      <c r="J531" s="15" t="s">
        <v>55</v>
      </c>
      <c r="K531" s="14">
        <v>5960</v>
      </c>
      <c r="L531" s="14">
        <v>5470</v>
      </c>
      <c r="M531" s="14">
        <v>4990</v>
      </c>
      <c r="N531" s="14" t="s">
        <v>56</v>
      </c>
      <c r="O531" t="str">
        <f t="shared" si="16"/>
        <v>3302</v>
      </c>
      <c r="P531" t="str">
        <f t="shared" si="17"/>
        <v/>
      </c>
      <c r="Q531" t="s">
        <v>16</v>
      </c>
      <c r="R531">
        <v>1</v>
      </c>
    </row>
    <row r="532" ht="67.5" spans="1:18">
      <c r="A532" s="14" t="s">
        <v>1022</v>
      </c>
      <c r="B532" s="15" t="s">
        <v>1128</v>
      </c>
      <c r="C532" s="15" t="s">
        <v>1129</v>
      </c>
      <c r="D532" s="15"/>
      <c r="E532" s="14" t="s">
        <v>1127</v>
      </c>
      <c r="F532" s="14" t="s">
        <v>26</v>
      </c>
      <c r="G532" s="15"/>
      <c r="H532" s="15">
        <v>5960</v>
      </c>
      <c r="I532" s="15">
        <v>5470</v>
      </c>
      <c r="J532" s="15" t="s">
        <v>55</v>
      </c>
      <c r="K532" s="14">
        <v>5960</v>
      </c>
      <c r="L532" s="14">
        <v>5470</v>
      </c>
      <c r="M532" s="14">
        <v>4990</v>
      </c>
      <c r="N532" s="14" t="s">
        <v>56</v>
      </c>
      <c r="O532" t="str">
        <f t="shared" si="16"/>
        <v>3302</v>
      </c>
      <c r="P532" t="str">
        <f t="shared" si="17"/>
        <v/>
      </c>
      <c r="Q532" t="s">
        <v>16</v>
      </c>
      <c r="R532">
        <v>1</v>
      </c>
    </row>
    <row r="533" ht="67.5" spans="1:18">
      <c r="A533" s="14" t="s">
        <v>1022</v>
      </c>
      <c r="B533" s="15" t="s">
        <v>1130</v>
      </c>
      <c r="C533" s="15" t="s">
        <v>1131</v>
      </c>
      <c r="D533" s="15"/>
      <c r="E533" s="14" t="s">
        <v>1127</v>
      </c>
      <c r="F533" s="14" t="s">
        <v>26</v>
      </c>
      <c r="G533" s="15"/>
      <c r="H533" s="15">
        <v>5960</v>
      </c>
      <c r="I533" s="15">
        <v>5470</v>
      </c>
      <c r="J533" s="15" t="s">
        <v>55</v>
      </c>
      <c r="K533" s="14">
        <v>5960</v>
      </c>
      <c r="L533" s="14">
        <v>5470</v>
      </c>
      <c r="M533" s="14">
        <v>4990</v>
      </c>
      <c r="N533" s="14" t="s">
        <v>56</v>
      </c>
      <c r="O533" t="str">
        <f t="shared" si="16"/>
        <v>3302</v>
      </c>
      <c r="P533" t="str">
        <f t="shared" si="17"/>
        <v/>
      </c>
      <c r="Q533" t="s">
        <v>16</v>
      </c>
      <c r="R533">
        <v>1</v>
      </c>
    </row>
    <row r="534" ht="67.5" spans="1:18">
      <c r="A534" s="14" t="s">
        <v>1022</v>
      </c>
      <c r="B534" s="15" t="s">
        <v>1132</v>
      </c>
      <c r="C534" s="15" t="s">
        <v>1133</v>
      </c>
      <c r="D534" s="15"/>
      <c r="E534" s="14" t="s">
        <v>1127</v>
      </c>
      <c r="F534" s="14" t="s">
        <v>26</v>
      </c>
      <c r="G534" s="15"/>
      <c r="H534" s="15">
        <v>5960</v>
      </c>
      <c r="I534" s="15">
        <v>5470</v>
      </c>
      <c r="J534" s="15" t="s">
        <v>55</v>
      </c>
      <c r="K534" s="14">
        <v>5960</v>
      </c>
      <c r="L534" s="14">
        <v>5470</v>
      </c>
      <c r="M534" s="14">
        <v>4990</v>
      </c>
      <c r="N534" s="14" t="s">
        <v>56</v>
      </c>
      <c r="O534" t="str">
        <f t="shared" si="16"/>
        <v>3302</v>
      </c>
      <c r="P534" t="str">
        <f t="shared" si="17"/>
        <v/>
      </c>
      <c r="Q534" t="s">
        <v>16</v>
      </c>
      <c r="R534">
        <v>1</v>
      </c>
    </row>
    <row r="535" ht="40.5" spans="1:18">
      <c r="A535" s="14" t="s">
        <v>1022</v>
      </c>
      <c r="B535" s="15" t="s">
        <v>1134</v>
      </c>
      <c r="C535" s="15" t="s">
        <v>1135</v>
      </c>
      <c r="D535" s="15"/>
      <c r="E535" s="14"/>
      <c r="F535" s="14" t="s">
        <v>26</v>
      </c>
      <c r="G535" s="15"/>
      <c r="H535" s="15">
        <v>2630</v>
      </c>
      <c r="I535" s="15">
        <v>2420</v>
      </c>
      <c r="J535" s="15" t="s">
        <v>55</v>
      </c>
      <c r="K535" s="14">
        <v>2630</v>
      </c>
      <c r="L535" s="14">
        <v>2420</v>
      </c>
      <c r="M535" s="14">
        <v>2200</v>
      </c>
      <c r="N535" s="14" t="s">
        <v>56</v>
      </c>
      <c r="O535" t="str">
        <f t="shared" si="16"/>
        <v>3302</v>
      </c>
      <c r="P535" t="str">
        <f t="shared" si="17"/>
        <v/>
      </c>
      <c r="Q535" t="s">
        <v>16</v>
      </c>
      <c r="R535">
        <v>1</v>
      </c>
    </row>
    <row r="536" ht="40.5" spans="1:18">
      <c r="A536" s="14" t="s">
        <v>1022</v>
      </c>
      <c r="B536" s="15" t="s">
        <v>1136</v>
      </c>
      <c r="C536" s="15" t="s">
        <v>1137</v>
      </c>
      <c r="D536" s="15"/>
      <c r="E536" s="14"/>
      <c r="F536" s="14" t="s">
        <v>26</v>
      </c>
      <c r="G536" s="15"/>
      <c r="H536" s="15">
        <v>4530</v>
      </c>
      <c r="I536" s="15">
        <v>4160</v>
      </c>
      <c r="J536" s="15" t="s">
        <v>55</v>
      </c>
      <c r="K536" s="14">
        <v>4530</v>
      </c>
      <c r="L536" s="14">
        <v>4160</v>
      </c>
      <c r="M536" s="14">
        <v>3800</v>
      </c>
      <c r="N536" s="14" t="s">
        <v>56</v>
      </c>
      <c r="O536" t="str">
        <f t="shared" si="16"/>
        <v>3302</v>
      </c>
      <c r="P536" t="str">
        <f t="shared" si="17"/>
        <v/>
      </c>
      <c r="Q536" t="s">
        <v>16</v>
      </c>
      <c r="R536">
        <v>1</v>
      </c>
    </row>
    <row r="537" ht="40.5" spans="1:18">
      <c r="A537" s="14" t="s">
        <v>1022</v>
      </c>
      <c r="B537" s="15" t="s">
        <v>1138</v>
      </c>
      <c r="C537" s="15" t="s">
        <v>1139</v>
      </c>
      <c r="D537" s="15"/>
      <c r="E537" s="14"/>
      <c r="F537" s="14" t="s">
        <v>26</v>
      </c>
      <c r="G537" s="15"/>
      <c r="H537" s="15">
        <v>4780</v>
      </c>
      <c r="I537" s="15">
        <v>4390</v>
      </c>
      <c r="J537" s="15" t="s">
        <v>55</v>
      </c>
      <c r="K537" s="14">
        <v>4780</v>
      </c>
      <c r="L537" s="14">
        <v>4390</v>
      </c>
      <c r="M537" s="14">
        <v>4010</v>
      </c>
      <c r="N537" s="14" t="s">
        <v>56</v>
      </c>
      <c r="O537" t="str">
        <f t="shared" si="16"/>
        <v>3302</v>
      </c>
      <c r="P537" t="str">
        <f t="shared" si="17"/>
        <v/>
      </c>
      <c r="Q537" t="s">
        <v>16</v>
      </c>
      <c r="R537">
        <v>1</v>
      </c>
    </row>
    <row r="538" spans="1:22">
      <c r="A538" s="14"/>
      <c r="B538" s="15">
        <v>3303</v>
      </c>
      <c r="C538" s="15" t="s">
        <v>1140</v>
      </c>
      <c r="D538" s="15"/>
      <c r="E538" s="14"/>
      <c r="F538" s="14"/>
      <c r="G538" s="15"/>
      <c r="H538" s="15">
        <v>0</v>
      </c>
      <c r="I538" s="15">
        <v>0</v>
      </c>
      <c r="J538" s="15">
        <v>0</v>
      </c>
      <c r="K538" s="14"/>
      <c r="L538" s="14"/>
      <c r="M538" s="14"/>
      <c r="N538" s="14"/>
      <c r="O538" t="str">
        <f t="shared" si="16"/>
        <v>3303</v>
      </c>
      <c r="P538" t="str">
        <f t="shared" si="17"/>
        <v>主项</v>
      </c>
      <c r="R538">
        <v>1</v>
      </c>
      <c r="S538">
        <v>0</v>
      </c>
      <c r="T538">
        <v>0</v>
      </c>
      <c r="U538">
        <v>0</v>
      </c>
      <c r="V538">
        <v>0</v>
      </c>
    </row>
    <row r="539" ht="40.5" spans="1:18">
      <c r="A539" s="14" t="s">
        <v>1022</v>
      </c>
      <c r="B539" s="15" t="s">
        <v>1141</v>
      </c>
      <c r="C539" s="15" t="s">
        <v>1142</v>
      </c>
      <c r="D539" s="15"/>
      <c r="E539" s="14"/>
      <c r="F539" s="14" t="s">
        <v>26</v>
      </c>
      <c r="G539" s="15"/>
      <c r="H539" s="15">
        <v>1970</v>
      </c>
      <c r="I539" s="15">
        <v>1810</v>
      </c>
      <c r="J539" s="15" t="s">
        <v>55</v>
      </c>
      <c r="K539" s="14">
        <v>1970</v>
      </c>
      <c r="L539" s="14">
        <v>1810</v>
      </c>
      <c r="M539" s="14">
        <v>1650</v>
      </c>
      <c r="N539" s="14" t="s">
        <v>56</v>
      </c>
      <c r="O539" t="str">
        <f t="shared" si="16"/>
        <v>3303</v>
      </c>
      <c r="P539" t="str">
        <f t="shared" si="17"/>
        <v/>
      </c>
      <c r="Q539" t="s">
        <v>16</v>
      </c>
      <c r="R539">
        <v>1</v>
      </c>
    </row>
    <row r="540" ht="40.5" spans="1:18">
      <c r="A540" s="14" t="s">
        <v>1022</v>
      </c>
      <c r="B540" s="15" t="s">
        <v>1143</v>
      </c>
      <c r="C540" s="15" t="s">
        <v>1144</v>
      </c>
      <c r="D540" s="15"/>
      <c r="E540" s="14"/>
      <c r="F540" s="14" t="s">
        <v>26</v>
      </c>
      <c r="G540" s="15"/>
      <c r="H540" s="15">
        <v>2000</v>
      </c>
      <c r="I540" s="15">
        <v>1840</v>
      </c>
      <c r="J540" s="15" t="s">
        <v>55</v>
      </c>
      <c r="K540" s="14">
        <v>2000</v>
      </c>
      <c r="L540" s="14">
        <v>1840</v>
      </c>
      <c r="M540" s="14">
        <v>1680</v>
      </c>
      <c r="N540" s="14" t="s">
        <v>56</v>
      </c>
      <c r="O540" t="str">
        <f t="shared" si="16"/>
        <v>3303</v>
      </c>
      <c r="P540" t="str">
        <f t="shared" si="17"/>
        <v/>
      </c>
      <c r="Q540" t="s">
        <v>16</v>
      </c>
      <c r="R540">
        <v>1</v>
      </c>
    </row>
    <row r="541" ht="40.5" spans="1:18">
      <c r="A541" s="14" t="s">
        <v>1022</v>
      </c>
      <c r="B541" s="15" t="s">
        <v>1145</v>
      </c>
      <c r="C541" s="15" t="s">
        <v>1146</v>
      </c>
      <c r="D541" s="15" t="s">
        <v>1147</v>
      </c>
      <c r="E541" s="14"/>
      <c r="F541" s="14" t="s">
        <v>26</v>
      </c>
      <c r="G541" s="15"/>
      <c r="H541" s="15">
        <v>3250</v>
      </c>
      <c r="I541" s="15">
        <v>2980</v>
      </c>
      <c r="J541" s="15" t="s">
        <v>55</v>
      </c>
      <c r="K541" s="14">
        <v>3250</v>
      </c>
      <c r="L541" s="14">
        <v>2980</v>
      </c>
      <c r="M541" s="14">
        <v>2720</v>
      </c>
      <c r="N541" s="14" t="s">
        <v>56</v>
      </c>
      <c r="O541" t="str">
        <f t="shared" si="16"/>
        <v>3303</v>
      </c>
      <c r="P541" t="str">
        <f t="shared" si="17"/>
        <v/>
      </c>
      <c r="Q541" t="s">
        <v>16</v>
      </c>
      <c r="R541">
        <v>1</v>
      </c>
    </row>
    <row r="542" spans="1:22">
      <c r="A542" s="14"/>
      <c r="B542" s="15">
        <v>3304</v>
      </c>
      <c r="C542" s="15" t="s">
        <v>1148</v>
      </c>
      <c r="D542" s="15"/>
      <c r="E542" s="14" t="s">
        <v>1149</v>
      </c>
      <c r="F542" s="14"/>
      <c r="G542" s="15"/>
      <c r="H542" s="15">
        <v>0</v>
      </c>
      <c r="I542" s="15">
        <v>0</v>
      </c>
      <c r="J542" s="15">
        <v>0</v>
      </c>
      <c r="K542" s="14"/>
      <c r="L542" s="14"/>
      <c r="M542" s="14"/>
      <c r="N542" s="14"/>
      <c r="O542" t="str">
        <f t="shared" si="16"/>
        <v>3304</v>
      </c>
      <c r="P542" t="str">
        <f t="shared" si="17"/>
        <v>主项</v>
      </c>
      <c r="R542">
        <v>1</v>
      </c>
      <c r="S542">
        <v>0</v>
      </c>
      <c r="T542">
        <v>0</v>
      </c>
      <c r="U542">
        <v>0</v>
      </c>
      <c r="V542">
        <v>0</v>
      </c>
    </row>
    <row r="543" ht="40.5" spans="1:18">
      <c r="A543" s="14" t="s">
        <v>1022</v>
      </c>
      <c r="B543" s="15" t="s">
        <v>1150</v>
      </c>
      <c r="C543" s="15" t="s">
        <v>1151</v>
      </c>
      <c r="D543" s="15" t="s">
        <v>1152</v>
      </c>
      <c r="E543" s="14" t="s">
        <v>1153</v>
      </c>
      <c r="F543" s="14" t="s">
        <v>714</v>
      </c>
      <c r="G543" s="15"/>
      <c r="H543" s="15">
        <v>1510</v>
      </c>
      <c r="I543" s="15">
        <v>1390</v>
      </c>
      <c r="J543" s="15" t="s">
        <v>55</v>
      </c>
      <c r="K543" s="14">
        <v>1510</v>
      </c>
      <c r="L543" s="14">
        <v>1390</v>
      </c>
      <c r="M543" s="14">
        <v>1270</v>
      </c>
      <c r="N543" s="14" t="s">
        <v>56</v>
      </c>
      <c r="O543" t="str">
        <f t="shared" si="16"/>
        <v>3304</v>
      </c>
      <c r="P543" t="str">
        <f t="shared" si="17"/>
        <v/>
      </c>
      <c r="Q543" t="s">
        <v>16</v>
      </c>
      <c r="R543">
        <v>1</v>
      </c>
    </row>
    <row r="544" ht="40.5" spans="1:18">
      <c r="A544" s="14" t="s">
        <v>1022</v>
      </c>
      <c r="B544" s="15" t="s">
        <v>1154</v>
      </c>
      <c r="C544" s="15" t="s">
        <v>1155</v>
      </c>
      <c r="D544" s="15"/>
      <c r="E544" s="14"/>
      <c r="F544" s="14" t="s">
        <v>714</v>
      </c>
      <c r="G544" s="15"/>
      <c r="H544" s="15">
        <v>755</v>
      </c>
      <c r="I544" s="15">
        <v>695</v>
      </c>
      <c r="J544" s="15" t="s">
        <v>55</v>
      </c>
      <c r="K544" s="14">
        <v>755</v>
      </c>
      <c r="L544" s="14">
        <v>695</v>
      </c>
      <c r="M544" s="14">
        <v>633</v>
      </c>
      <c r="N544" s="14" t="s">
        <v>56</v>
      </c>
      <c r="O544" t="str">
        <f t="shared" si="16"/>
        <v>3304</v>
      </c>
      <c r="P544" t="str">
        <f t="shared" si="17"/>
        <v/>
      </c>
      <c r="Q544" t="s">
        <v>16</v>
      </c>
      <c r="R544">
        <v>1</v>
      </c>
    </row>
    <row r="545" ht="40.5" spans="1:18">
      <c r="A545" s="14" t="s">
        <v>1022</v>
      </c>
      <c r="B545" s="15" t="s">
        <v>1156</v>
      </c>
      <c r="C545" s="15" t="s">
        <v>1157</v>
      </c>
      <c r="D545" s="15"/>
      <c r="E545" s="14"/>
      <c r="F545" s="14" t="s">
        <v>714</v>
      </c>
      <c r="G545" s="15"/>
      <c r="H545" s="15">
        <v>755</v>
      </c>
      <c r="I545" s="15">
        <v>695</v>
      </c>
      <c r="J545" s="15" t="s">
        <v>55</v>
      </c>
      <c r="K545" s="14">
        <v>755</v>
      </c>
      <c r="L545" s="14">
        <v>695</v>
      </c>
      <c r="M545" s="14">
        <v>633</v>
      </c>
      <c r="N545" s="14" t="s">
        <v>56</v>
      </c>
      <c r="O545" t="str">
        <f t="shared" si="16"/>
        <v>3304</v>
      </c>
      <c r="P545" t="str">
        <f t="shared" si="17"/>
        <v/>
      </c>
      <c r="Q545" t="s">
        <v>16</v>
      </c>
      <c r="R545">
        <v>1</v>
      </c>
    </row>
    <row r="546" ht="40.5" spans="1:18">
      <c r="A546" s="14" t="s">
        <v>1022</v>
      </c>
      <c r="B546" s="15">
        <v>330402010</v>
      </c>
      <c r="C546" s="15" t="s">
        <v>1158</v>
      </c>
      <c r="D546" s="15"/>
      <c r="E546" s="14" t="s">
        <v>1159</v>
      </c>
      <c r="F546" s="14" t="s">
        <v>1160</v>
      </c>
      <c r="G546" s="15"/>
      <c r="H546" s="15">
        <v>441</v>
      </c>
      <c r="I546" s="15">
        <v>405</v>
      </c>
      <c r="J546" s="15" t="s">
        <v>55</v>
      </c>
      <c r="K546" s="14">
        <v>441</v>
      </c>
      <c r="L546" s="14">
        <v>405</v>
      </c>
      <c r="M546" s="14">
        <v>370</v>
      </c>
      <c r="N546" s="14" t="s">
        <v>56</v>
      </c>
      <c r="O546" t="str">
        <f t="shared" si="16"/>
        <v>3304</v>
      </c>
      <c r="P546" t="str">
        <f t="shared" si="17"/>
        <v/>
      </c>
      <c r="Q546" t="s">
        <v>16</v>
      </c>
      <c r="R546">
        <v>1</v>
      </c>
    </row>
    <row r="547" ht="40.5" spans="1:18">
      <c r="A547" s="14" t="s">
        <v>1022</v>
      </c>
      <c r="B547" s="15" t="s">
        <v>1161</v>
      </c>
      <c r="C547" s="15" t="s">
        <v>1162</v>
      </c>
      <c r="D547" s="15"/>
      <c r="E547" s="14" t="s">
        <v>1159</v>
      </c>
      <c r="F547" s="14" t="s">
        <v>1160</v>
      </c>
      <c r="G547" s="15"/>
      <c r="H547" s="15">
        <v>441</v>
      </c>
      <c r="I547" s="15">
        <v>405</v>
      </c>
      <c r="J547" s="15" t="s">
        <v>55</v>
      </c>
      <c r="K547" s="14">
        <v>441</v>
      </c>
      <c r="L547" s="14">
        <v>405</v>
      </c>
      <c r="M547" s="14">
        <v>370</v>
      </c>
      <c r="N547" s="14" t="s">
        <v>56</v>
      </c>
      <c r="O547" t="str">
        <f t="shared" si="16"/>
        <v>3304</v>
      </c>
      <c r="P547" t="str">
        <f t="shared" si="17"/>
        <v/>
      </c>
      <c r="Q547" t="s">
        <v>16</v>
      </c>
      <c r="R547">
        <v>1</v>
      </c>
    </row>
    <row r="548" ht="40.5" spans="1:18">
      <c r="A548" s="14" t="s">
        <v>1022</v>
      </c>
      <c r="B548" s="15" t="s">
        <v>1163</v>
      </c>
      <c r="C548" s="15" t="s">
        <v>1164</v>
      </c>
      <c r="D548" s="15"/>
      <c r="E548" s="14"/>
      <c r="F548" s="14" t="s">
        <v>714</v>
      </c>
      <c r="G548" s="15"/>
      <c r="H548" s="15">
        <v>814</v>
      </c>
      <c r="I548" s="15">
        <v>747</v>
      </c>
      <c r="J548" s="15" t="s">
        <v>55</v>
      </c>
      <c r="K548" s="14">
        <v>814</v>
      </c>
      <c r="L548" s="14">
        <v>747</v>
      </c>
      <c r="M548" s="14">
        <v>682</v>
      </c>
      <c r="N548" s="14" t="s">
        <v>56</v>
      </c>
      <c r="O548" t="str">
        <f t="shared" si="16"/>
        <v>3304</v>
      </c>
      <c r="P548" t="str">
        <f t="shared" si="17"/>
        <v/>
      </c>
      <c r="Q548" t="s">
        <v>16</v>
      </c>
      <c r="R548">
        <v>1</v>
      </c>
    </row>
    <row r="549" ht="40.5" spans="1:18">
      <c r="A549" s="14" t="s">
        <v>1022</v>
      </c>
      <c r="B549" s="15" t="s">
        <v>1165</v>
      </c>
      <c r="C549" s="15" t="s">
        <v>1166</v>
      </c>
      <c r="D549" s="15"/>
      <c r="E549" s="14"/>
      <c r="F549" s="14" t="s">
        <v>714</v>
      </c>
      <c r="G549" s="15"/>
      <c r="H549" s="15">
        <v>945</v>
      </c>
      <c r="I549" s="15">
        <v>878</v>
      </c>
      <c r="J549" s="15" t="s">
        <v>55</v>
      </c>
      <c r="K549" s="14">
        <v>945</v>
      </c>
      <c r="L549" s="14">
        <v>878</v>
      </c>
      <c r="M549" s="14">
        <v>792</v>
      </c>
      <c r="N549" s="14" t="s">
        <v>56</v>
      </c>
      <c r="O549" t="str">
        <f t="shared" si="16"/>
        <v>3304</v>
      </c>
      <c r="P549" t="str">
        <f t="shared" si="17"/>
        <v/>
      </c>
      <c r="Q549" t="s">
        <v>16</v>
      </c>
      <c r="R549">
        <v>1</v>
      </c>
    </row>
    <row r="550" ht="40.5" spans="1:18">
      <c r="A550" s="14" t="s">
        <v>1022</v>
      </c>
      <c r="B550" s="15" t="s">
        <v>1167</v>
      </c>
      <c r="C550" s="15" t="s">
        <v>1168</v>
      </c>
      <c r="D550" s="15" t="s">
        <v>1169</v>
      </c>
      <c r="E550" s="14" t="s">
        <v>1170</v>
      </c>
      <c r="F550" s="14" t="s">
        <v>714</v>
      </c>
      <c r="G550" s="15"/>
      <c r="H550" s="15">
        <v>925</v>
      </c>
      <c r="I550" s="15">
        <v>849</v>
      </c>
      <c r="J550" s="15" t="s">
        <v>55</v>
      </c>
      <c r="K550" s="14">
        <v>925</v>
      </c>
      <c r="L550" s="14">
        <v>849</v>
      </c>
      <c r="M550" s="14">
        <v>775</v>
      </c>
      <c r="N550" s="14" t="s">
        <v>56</v>
      </c>
      <c r="O550" t="str">
        <f t="shared" si="16"/>
        <v>3304</v>
      </c>
      <c r="P550" t="str">
        <f t="shared" si="17"/>
        <v/>
      </c>
      <c r="Q550" t="s">
        <v>16</v>
      </c>
      <c r="R550">
        <v>1</v>
      </c>
    </row>
    <row r="551" ht="67.5" spans="1:18">
      <c r="A551" s="14" t="s">
        <v>1022</v>
      </c>
      <c r="B551" s="15" t="s">
        <v>1171</v>
      </c>
      <c r="C551" s="15" t="s">
        <v>1172</v>
      </c>
      <c r="D551" s="15" t="s">
        <v>1173</v>
      </c>
      <c r="E551" s="14" t="s">
        <v>1174</v>
      </c>
      <c r="F551" s="14" t="s">
        <v>714</v>
      </c>
      <c r="G551" s="15"/>
      <c r="H551" s="15">
        <v>928</v>
      </c>
      <c r="I551" s="15">
        <v>853</v>
      </c>
      <c r="J551" s="15" t="s">
        <v>55</v>
      </c>
      <c r="K551" s="14">
        <v>928</v>
      </c>
      <c r="L551" s="14">
        <v>853</v>
      </c>
      <c r="M551" s="14">
        <v>778</v>
      </c>
      <c r="N551" s="14" t="s">
        <v>56</v>
      </c>
      <c r="O551" t="str">
        <f t="shared" si="16"/>
        <v>3304</v>
      </c>
      <c r="P551" t="str">
        <f t="shared" si="17"/>
        <v/>
      </c>
      <c r="Q551" t="s">
        <v>16</v>
      </c>
      <c r="R551">
        <v>1</v>
      </c>
    </row>
    <row r="552" ht="40.5" spans="1:18">
      <c r="A552" s="14" t="s">
        <v>1022</v>
      </c>
      <c r="B552" s="15" t="s">
        <v>1175</v>
      </c>
      <c r="C552" s="15" t="s">
        <v>1176</v>
      </c>
      <c r="D552" s="15" t="s">
        <v>1177</v>
      </c>
      <c r="E552" s="14"/>
      <c r="F552" s="14" t="s">
        <v>714</v>
      </c>
      <c r="G552" s="15"/>
      <c r="H552" s="15">
        <v>1260</v>
      </c>
      <c r="I552" s="15">
        <v>1160</v>
      </c>
      <c r="J552" s="15" t="s">
        <v>55</v>
      </c>
      <c r="K552" s="14">
        <v>1260</v>
      </c>
      <c r="L552" s="14">
        <v>1160</v>
      </c>
      <c r="M552" s="14">
        <v>1060</v>
      </c>
      <c r="N552" s="14" t="s">
        <v>56</v>
      </c>
      <c r="O552" t="str">
        <f t="shared" si="16"/>
        <v>3304</v>
      </c>
      <c r="P552" t="str">
        <f t="shared" si="17"/>
        <v/>
      </c>
      <c r="Q552" t="s">
        <v>16</v>
      </c>
      <c r="R552">
        <v>1</v>
      </c>
    </row>
    <row r="553" ht="40.5" spans="1:18">
      <c r="A553" s="14" t="s">
        <v>1022</v>
      </c>
      <c r="B553" s="15" t="s">
        <v>1178</v>
      </c>
      <c r="C553" s="15" t="s">
        <v>1179</v>
      </c>
      <c r="D553" s="15"/>
      <c r="E553" s="14"/>
      <c r="F553" s="14" t="s">
        <v>714</v>
      </c>
      <c r="G553" s="15"/>
      <c r="H553" s="15">
        <v>1640</v>
      </c>
      <c r="I553" s="15">
        <v>1510</v>
      </c>
      <c r="J553" s="15" t="s">
        <v>55</v>
      </c>
      <c r="K553" s="14">
        <v>1640</v>
      </c>
      <c r="L553" s="14">
        <v>1510</v>
      </c>
      <c r="M553" s="14">
        <v>1370</v>
      </c>
      <c r="N553" s="14" t="s">
        <v>56</v>
      </c>
      <c r="O553" t="str">
        <f t="shared" si="16"/>
        <v>3304</v>
      </c>
      <c r="P553" t="str">
        <f t="shared" si="17"/>
        <v/>
      </c>
      <c r="Q553" t="s">
        <v>16</v>
      </c>
      <c r="R553">
        <v>1</v>
      </c>
    </row>
    <row r="554" ht="40.5" spans="1:18">
      <c r="A554" s="14" t="s">
        <v>1022</v>
      </c>
      <c r="B554" s="15" t="s">
        <v>1180</v>
      </c>
      <c r="C554" s="15" t="s">
        <v>1181</v>
      </c>
      <c r="D554" s="15"/>
      <c r="E554" s="14" t="s">
        <v>1182</v>
      </c>
      <c r="F554" s="14" t="s">
        <v>714</v>
      </c>
      <c r="G554" s="15"/>
      <c r="H554" s="15">
        <v>1210</v>
      </c>
      <c r="I554" s="15">
        <v>1110</v>
      </c>
      <c r="J554" s="15" t="s">
        <v>55</v>
      </c>
      <c r="K554" s="14">
        <v>1210</v>
      </c>
      <c r="L554" s="14">
        <v>1110</v>
      </c>
      <c r="M554" s="14">
        <v>1010</v>
      </c>
      <c r="N554" s="14" t="s">
        <v>56</v>
      </c>
      <c r="O554" t="str">
        <f t="shared" si="16"/>
        <v>3304</v>
      </c>
      <c r="P554" t="str">
        <f t="shared" si="17"/>
        <v/>
      </c>
      <c r="Q554" t="s">
        <v>16</v>
      </c>
      <c r="R554">
        <v>1</v>
      </c>
    </row>
    <row r="555" ht="40.5" spans="1:18">
      <c r="A555" s="14" t="s">
        <v>1022</v>
      </c>
      <c r="B555" s="15" t="s">
        <v>1183</v>
      </c>
      <c r="C555" s="15" t="s">
        <v>1184</v>
      </c>
      <c r="D555" s="15" t="s">
        <v>1185</v>
      </c>
      <c r="E555" s="14" t="s">
        <v>1186</v>
      </c>
      <c r="F555" s="14" t="s">
        <v>714</v>
      </c>
      <c r="G555" s="15"/>
      <c r="H555" s="15">
        <v>1260</v>
      </c>
      <c r="I555" s="15">
        <v>1160</v>
      </c>
      <c r="J555" s="15" t="s">
        <v>55</v>
      </c>
      <c r="K555" s="14">
        <v>1260</v>
      </c>
      <c r="L555" s="14">
        <v>1160</v>
      </c>
      <c r="M555" s="14">
        <v>1060</v>
      </c>
      <c r="N555" s="14" t="s">
        <v>56</v>
      </c>
      <c r="O555" t="str">
        <f t="shared" si="16"/>
        <v>3304</v>
      </c>
      <c r="P555" t="str">
        <f t="shared" si="17"/>
        <v/>
      </c>
      <c r="Q555" t="s">
        <v>16</v>
      </c>
      <c r="R555">
        <v>1</v>
      </c>
    </row>
    <row r="556" ht="54" spans="1:18">
      <c r="A556" s="14" t="s">
        <v>1022</v>
      </c>
      <c r="B556" s="15" t="s">
        <v>1187</v>
      </c>
      <c r="C556" s="15" t="s">
        <v>1188</v>
      </c>
      <c r="D556" s="15"/>
      <c r="E556" s="14" t="s">
        <v>1189</v>
      </c>
      <c r="F556" s="14" t="s">
        <v>714</v>
      </c>
      <c r="G556" s="15"/>
      <c r="H556" s="15">
        <v>1480</v>
      </c>
      <c r="I556" s="15">
        <v>1360</v>
      </c>
      <c r="J556" s="15" t="s">
        <v>55</v>
      </c>
      <c r="K556" s="14">
        <v>1480</v>
      </c>
      <c r="L556" s="14">
        <v>1360</v>
      </c>
      <c r="M556" s="14">
        <v>1240</v>
      </c>
      <c r="N556" s="14" t="s">
        <v>56</v>
      </c>
      <c r="O556" t="str">
        <f t="shared" si="16"/>
        <v>3304</v>
      </c>
      <c r="P556" t="str">
        <f t="shared" si="17"/>
        <v/>
      </c>
      <c r="Q556" t="s">
        <v>16</v>
      </c>
      <c r="R556">
        <v>1</v>
      </c>
    </row>
    <row r="557" ht="40.5" spans="1:18">
      <c r="A557" s="14" t="s">
        <v>1022</v>
      </c>
      <c r="B557" s="15">
        <v>330406020</v>
      </c>
      <c r="C557" s="15" t="s">
        <v>1190</v>
      </c>
      <c r="D557" s="15"/>
      <c r="E557" s="14" t="s">
        <v>1191</v>
      </c>
      <c r="F557" s="14" t="s">
        <v>832</v>
      </c>
      <c r="G557" s="15"/>
      <c r="H557" s="15">
        <v>400</v>
      </c>
      <c r="I557" s="15">
        <v>367</v>
      </c>
      <c r="J557" s="15" t="s">
        <v>55</v>
      </c>
      <c r="K557" s="14">
        <v>400</v>
      </c>
      <c r="L557" s="14">
        <v>367</v>
      </c>
      <c r="M557" s="14">
        <v>335</v>
      </c>
      <c r="N557" s="14" t="s">
        <v>56</v>
      </c>
      <c r="O557" t="str">
        <f t="shared" si="16"/>
        <v>3304</v>
      </c>
      <c r="P557" t="str">
        <f t="shared" si="17"/>
        <v/>
      </c>
      <c r="Q557" t="s">
        <v>16</v>
      </c>
      <c r="R557">
        <v>1</v>
      </c>
    </row>
    <row r="558" ht="40.5" spans="1:18">
      <c r="A558" s="14" t="s">
        <v>1022</v>
      </c>
      <c r="B558" s="15">
        <v>330406021</v>
      </c>
      <c r="C558" s="15" t="s">
        <v>1192</v>
      </c>
      <c r="D558" s="15"/>
      <c r="E558" s="14"/>
      <c r="F558" s="14" t="s">
        <v>26</v>
      </c>
      <c r="G558" s="15"/>
      <c r="H558" s="15">
        <v>3860</v>
      </c>
      <c r="I558" s="15">
        <v>3540</v>
      </c>
      <c r="J558" s="15" t="s">
        <v>55</v>
      </c>
      <c r="K558" s="14">
        <v>3860</v>
      </c>
      <c r="L558" s="14">
        <v>3540</v>
      </c>
      <c r="M558" s="14">
        <v>3230</v>
      </c>
      <c r="N558" s="14" t="s">
        <v>56</v>
      </c>
      <c r="O558" t="str">
        <f t="shared" si="16"/>
        <v>3304</v>
      </c>
      <c r="P558" t="str">
        <f t="shared" si="17"/>
        <v/>
      </c>
      <c r="Q558" t="s">
        <v>16</v>
      </c>
      <c r="R558">
        <v>1</v>
      </c>
    </row>
    <row r="559" ht="54" spans="1:18">
      <c r="A559" s="14" t="s">
        <v>1022</v>
      </c>
      <c r="B559" s="15" t="s">
        <v>1193</v>
      </c>
      <c r="C559" s="15" t="s">
        <v>1194</v>
      </c>
      <c r="D559" s="15"/>
      <c r="E559" s="14" t="s">
        <v>1195</v>
      </c>
      <c r="F559" s="14" t="s">
        <v>714</v>
      </c>
      <c r="G559" s="15"/>
      <c r="H559" s="15">
        <v>1160</v>
      </c>
      <c r="I559" s="15">
        <v>1060</v>
      </c>
      <c r="J559" s="15" t="s">
        <v>55</v>
      </c>
      <c r="K559" s="14">
        <v>1160</v>
      </c>
      <c r="L559" s="14">
        <v>1060</v>
      </c>
      <c r="M559" s="14">
        <v>972</v>
      </c>
      <c r="N559" s="14" t="s">
        <v>56</v>
      </c>
      <c r="O559" t="str">
        <f t="shared" si="16"/>
        <v>3304</v>
      </c>
      <c r="P559" t="str">
        <f t="shared" si="17"/>
        <v/>
      </c>
      <c r="Q559" t="s">
        <v>16</v>
      </c>
      <c r="R559">
        <v>1</v>
      </c>
    </row>
    <row r="560" ht="40.5" spans="1:18">
      <c r="A560" s="14" t="s">
        <v>1022</v>
      </c>
      <c r="B560" s="15" t="s">
        <v>1196</v>
      </c>
      <c r="C560" s="15" t="s">
        <v>1197</v>
      </c>
      <c r="D560" s="15"/>
      <c r="E560" s="14"/>
      <c r="F560" s="14" t="s">
        <v>714</v>
      </c>
      <c r="G560" s="15"/>
      <c r="H560" s="15">
        <v>1180</v>
      </c>
      <c r="I560" s="15">
        <v>1080</v>
      </c>
      <c r="J560" s="15" t="s">
        <v>55</v>
      </c>
      <c r="K560" s="14">
        <v>1180</v>
      </c>
      <c r="L560" s="14">
        <v>1080</v>
      </c>
      <c r="M560" s="14">
        <v>989</v>
      </c>
      <c r="N560" s="14" t="s">
        <v>56</v>
      </c>
      <c r="O560" t="str">
        <f t="shared" si="16"/>
        <v>3304</v>
      </c>
      <c r="P560" t="str">
        <f t="shared" si="17"/>
        <v/>
      </c>
      <c r="Q560" t="s">
        <v>16</v>
      </c>
      <c r="R560">
        <v>1</v>
      </c>
    </row>
    <row r="561" ht="40.5" spans="1:18">
      <c r="A561" s="14" t="s">
        <v>1022</v>
      </c>
      <c r="B561" s="15" t="s">
        <v>1198</v>
      </c>
      <c r="C561" s="15" t="s">
        <v>1199</v>
      </c>
      <c r="D561" s="15"/>
      <c r="E561" s="14"/>
      <c r="F561" s="14" t="s">
        <v>714</v>
      </c>
      <c r="G561" s="15"/>
      <c r="H561" s="15">
        <v>1050</v>
      </c>
      <c r="I561" s="15">
        <v>961</v>
      </c>
      <c r="J561" s="15" t="s">
        <v>55</v>
      </c>
      <c r="K561" s="14">
        <v>1050</v>
      </c>
      <c r="L561" s="14">
        <v>961</v>
      </c>
      <c r="M561" s="14">
        <v>880</v>
      </c>
      <c r="N561" s="14" t="s">
        <v>56</v>
      </c>
      <c r="O561" t="str">
        <f t="shared" si="16"/>
        <v>3304</v>
      </c>
      <c r="P561" t="str">
        <f t="shared" si="17"/>
        <v/>
      </c>
      <c r="Q561" t="s">
        <v>16</v>
      </c>
      <c r="R561">
        <v>1</v>
      </c>
    </row>
    <row r="562" ht="40.5" spans="1:18">
      <c r="A562" s="14" t="s">
        <v>1022</v>
      </c>
      <c r="B562" s="15">
        <v>330408004</v>
      </c>
      <c r="C562" s="15" t="s">
        <v>1200</v>
      </c>
      <c r="D562" s="15"/>
      <c r="E562" s="14" t="s">
        <v>1201</v>
      </c>
      <c r="F562" s="14" t="s">
        <v>26</v>
      </c>
      <c r="G562" s="15"/>
      <c r="H562" s="15">
        <v>2730</v>
      </c>
      <c r="I562" s="15">
        <v>2510</v>
      </c>
      <c r="J562" s="15" t="s">
        <v>148</v>
      </c>
      <c r="K562" s="14">
        <v>2730</v>
      </c>
      <c r="L562" s="14">
        <v>2510</v>
      </c>
      <c r="M562" s="14">
        <v>2290</v>
      </c>
      <c r="N562" s="14" t="s">
        <v>56</v>
      </c>
      <c r="O562" t="str">
        <f t="shared" si="16"/>
        <v>3304</v>
      </c>
      <c r="P562" t="str">
        <f t="shared" si="17"/>
        <v/>
      </c>
      <c r="Q562" t="s">
        <v>16</v>
      </c>
      <c r="R562">
        <v>1</v>
      </c>
    </row>
    <row r="563" ht="40.5" spans="1:18">
      <c r="A563" s="14" t="s">
        <v>1022</v>
      </c>
      <c r="B563" s="15" t="s">
        <v>1202</v>
      </c>
      <c r="C563" s="15" t="s">
        <v>1203</v>
      </c>
      <c r="D563" s="15"/>
      <c r="E563" s="14"/>
      <c r="F563" s="14" t="s">
        <v>1204</v>
      </c>
      <c r="G563" s="15"/>
      <c r="H563" s="15">
        <v>1210</v>
      </c>
      <c r="I563" s="15">
        <v>1110</v>
      </c>
      <c r="J563" s="15" t="s">
        <v>55</v>
      </c>
      <c r="K563" s="14">
        <v>1210</v>
      </c>
      <c r="L563" s="14">
        <v>1110</v>
      </c>
      <c r="M563" s="14">
        <v>1010</v>
      </c>
      <c r="N563" s="14" t="s">
        <v>56</v>
      </c>
      <c r="O563" t="str">
        <f t="shared" si="16"/>
        <v>3304</v>
      </c>
      <c r="P563" t="str">
        <f t="shared" si="17"/>
        <v/>
      </c>
      <c r="Q563" t="s">
        <v>16</v>
      </c>
      <c r="R563">
        <v>1</v>
      </c>
    </row>
    <row r="564" ht="40.5" spans="1:18">
      <c r="A564" s="14" t="s">
        <v>1022</v>
      </c>
      <c r="B564" s="15" t="s">
        <v>1205</v>
      </c>
      <c r="C564" s="15" t="s">
        <v>1206</v>
      </c>
      <c r="D564" s="15"/>
      <c r="E564" s="14"/>
      <c r="F564" s="14" t="s">
        <v>1204</v>
      </c>
      <c r="G564" s="15"/>
      <c r="H564" s="15">
        <v>605</v>
      </c>
      <c r="I564" s="15">
        <v>555</v>
      </c>
      <c r="J564" s="15" t="s">
        <v>55</v>
      </c>
      <c r="K564" s="14">
        <v>605</v>
      </c>
      <c r="L564" s="14">
        <v>555</v>
      </c>
      <c r="M564" s="14">
        <v>507</v>
      </c>
      <c r="N564" s="14" t="s">
        <v>56</v>
      </c>
      <c r="O564" t="str">
        <f t="shared" si="16"/>
        <v>3304</v>
      </c>
      <c r="P564" t="str">
        <f t="shared" si="17"/>
        <v/>
      </c>
      <c r="Q564" t="s">
        <v>16</v>
      </c>
      <c r="R564">
        <v>1</v>
      </c>
    </row>
    <row r="565" ht="40.5" spans="1:18">
      <c r="A565" s="14" t="s">
        <v>1022</v>
      </c>
      <c r="B565" s="15" t="s">
        <v>1207</v>
      </c>
      <c r="C565" s="15" t="s">
        <v>1208</v>
      </c>
      <c r="D565" s="15"/>
      <c r="E565" s="14"/>
      <c r="F565" s="14" t="s">
        <v>26</v>
      </c>
      <c r="G565" s="15"/>
      <c r="H565" s="15">
        <v>605</v>
      </c>
      <c r="I565" s="15">
        <v>555</v>
      </c>
      <c r="J565" s="15" t="s">
        <v>55</v>
      </c>
      <c r="K565" s="14">
        <v>605</v>
      </c>
      <c r="L565" s="14">
        <v>555</v>
      </c>
      <c r="M565" s="14">
        <v>507</v>
      </c>
      <c r="N565" s="14" t="s">
        <v>56</v>
      </c>
      <c r="O565" t="str">
        <f t="shared" si="16"/>
        <v>3304</v>
      </c>
      <c r="P565" t="str">
        <f t="shared" si="17"/>
        <v/>
      </c>
      <c r="Q565" t="s">
        <v>16</v>
      </c>
      <c r="R565">
        <v>1</v>
      </c>
    </row>
    <row r="566" ht="40.5" spans="1:18">
      <c r="A566" s="14" t="s">
        <v>1022</v>
      </c>
      <c r="B566" s="15" t="s">
        <v>1209</v>
      </c>
      <c r="C566" s="15" t="s">
        <v>1210</v>
      </c>
      <c r="D566" s="15" t="s">
        <v>1211</v>
      </c>
      <c r="E566" s="14" t="s">
        <v>1212</v>
      </c>
      <c r="F566" s="14" t="s">
        <v>714</v>
      </c>
      <c r="G566" s="15"/>
      <c r="H566" s="15">
        <v>1490</v>
      </c>
      <c r="I566" s="15">
        <v>1370</v>
      </c>
      <c r="J566" s="15" t="s">
        <v>55</v>
      </c>
      <c r="K566" s="14">
        <v>1490</v>
      </c>
      <c r="L566" s="14">
        <v>1370</v>
      </c>
      <c r="M566" s="14">
        <v>1250</v>
      </c>
      <c r="N566" s="14" t="s">
        <v>56</v>
      </c>
      <c r="O566" t="str">
        <f t="shared" si="16"/>
        <v>3304</v>
      </c>
      <c r="P566" t="str">
        <f t="shared" si="17"/>
        <v/>
      </c>
      <c r="Q566" t="s">
        <v>16</v>
      </c>
      <c r="R566">
        <v>1</v>
      </c>
    </row>
    <row r="567" spans="1:22">
      <c r="A567" s="14"/>
      <c r="B567" s="15">
        <v>3306</v>
      </c>
      <c r="C567" s="15" t="s">
        <v>1213</v>
      </c>
      <c r="D567" s="15"/>
      <c r="E567" s="14"/>
      <c r="F567" s="14"/>
      <c r="G567" s="15"/>
      <c r="H567" s="15">
        <v>0</v>
      </c>
      <c r="I567" s="15">
        <v>0</v>
      </c>
      <c r="J567" s="15">
        <v>0</v>
      </c>
      <c r="K567" s="14"/>
      <c r="L567" s="14"/>
      <c r="M567" s="14"/>
      <c r="N567" s="14"/>
      <c r="O567" t="str">
        <f t="shared" si="16"/>
        <v>3306</v>
      </c>
      <c r="P567" t="str">
        <f t="shared" si="17"/>
        <v>主项</v>
      </c>
      <c r="R567">
        <v>1</v>
      </c>
      <c r="S567">
        <v>0</v>
      </c>
      <c r="T567">
        <v>0</v>
      </c>
      <c r="U567">
        <v>0</v>
      </c>
      <c r="V567">
        <v>0</v>
      </c>
    </row>
    <row r="568" ht="40.5" spans="1:18">
      <c r="A568" s="14" t="s">
        <v>1022</v>
      </c>
      <c r="B568" s="15" t="s">
        <v>1214</v>
      </c>
      <c r="C568" s="15" t="s">
        <v>1215</v>
      </c>
      <c r="D568" s="15"/>
      <c r="E568" s="14"/>
      <c r="F568" s="14" t="s">
        <v>26</v>
      </c>
      <c r="G568" s="15"/>
      <c r="H568" s="15">
        <v>3830</v>
      </c>
      <c r="I568" s="15">
        <v>3520</v>
      </c>
      <c r="J568" s="15" t="s">
        <v>55</v>
      </c>
      <c r="K568" s="14">
        <v>3830</v>
      </c>
      <c r="L568" s="14">
        <v>3520</v>
      </c>
      <c r="M568" s="14">
        <v>3210</v>
      </c>
      <c r="N568" s="14" t="s">
        <v>56</v>
      </c>
      <c r="O568" t="str">
        <f t="shared" si="16"/>
        <v>3306</v>
      </c>
      <c r="P568" t="str">
        <f t="shared" si="17"/>
        <v/>
      </c>
      <c r="Q568" t="s">
        <v>16</v>
      </c>
      <c r="R568">
        <v>1</v>
      </c>
    </row>
    <row r="569" ht="40.5" spans="1:18">
      <c r="A569" s="14" t="s">
        <v>1022</v>
      </c>
      <c r="B569" s="15" t="s">
        <v>1216</v>
      </c>
      <c r="C569" s="15" t="s">
        <v>1217</v>
      </c>
      <c r="D569" s="15"/>
      <c r="E569" s="14"/>
      <c r="F569" s="14" t="s">
        <v>26</v>
      </c>
      <c r="G569" s="15"/>
      <c r="H569" s="15">
        <v>4680</v>
      </c>
      <c r="I569" s="15">
        <v>4370</v>
      </c>
      <c r="J569" s="15" t="s">
        <v>55</v>
      </c>
      <c r="K569" s="14">
        <v>4680</v>
      </c>
      <c r="L569" s="14">
        <v>4370</v>
      </c>
      <c r="M569" s="14">
        <v>3920</v>
      </c>
      <c r="N569" s="14" t="s">
        <v>56</v>
      </c>
      <c r="O569" t="str">
        <f t="shared" si="16"/>
        <v>3306</v>
      </c>
      <c r="P569" t="str">
        <f t="shared" si="17"/>
        <v/>
      </c>
      <c r="Q569" t="s">
        <v>16</v>
      </c>
      <c r="R569">
        <v>1</v>
      </c>
    </row>
    <row r="570" ht="40.5" spans="1:18">
      <c r="A570" s="14" t="s">
        <v>1022</v>
      </c>
      <c r="B570" s="15" t="s">
        <v>1218</v>
      </c>
      <c r="C570" s="15" t="s">
        <v>1219</v>
      </c>
      <c r="D570" s="15" t="s">
        <v>1220</v>
      </c>
      <c r="E570" s="14"/>
      <c r="F570" s="14" t="s">
        <v>26</v>
      </c>
      <c r="G570" s="15"/>
      <c r="H570" s="15">
        <v>5300</v>
      </c>
      <c r="I570" s="15">
        <v>4860</v>
      </c>
      <c r="J570" s="15" t="s">
        <v>55</v>
      </c>
      <c r="K570" s="14">
        <v>5300</v>
      </c>
      <c r="L570" s="14">
        <v>4860</v>
      </c>
      <c r="M570" s="14">
        <v>4440</v>
      </c>
      <c r="N570" s="14" t="s">
        <v>56</v>
      </c>
      <c r="O570" t="str">
        <f t="shared" si="16"/>
        <v>3306</v>
      </c>
      <c r="P570" t="str">
        <f t="shared" si="17"/>
        <v/>
      </c>
      <c r="Q570" t="s">
        <v>16</v>
      </c>
      <c r="R570">
        <v>1</v>
      </c>
    </row>
    <row r="571" ht="40.5" spans="1:18">
      <c r="A571" s="14" t="s">
        <v>1022</v>
      </c>
      <c r="B571" s="15" t="s">
        <v>1221</v>
      </c>
      <c r="C571" s="15" t="s">
        <v>1222</v>
      </c>
      <c r="D571" s="15" t="s">
        <v>1220</v>
      </c>
      <c r="E571" s="14"/>
      <c r="F571" s="14" t="s">
        <v>26</v>
      </c>
      <c r="G571" s="15"/>
      <c r="H571" s="15">
        <v>5300</v>
      </c>
      <c r="I571" s="15">
        <v>4860</v>
      </c>
      <c r="J571" s="15" t="s">
        <v>55</v>
      </c>
      <c r="K571" s="14">
        <v>5300</v>
      </c>
      <c r="L571" s="14">
        <v>4860</v>
      </c>
      <c r="M571" s="14">
        <v>4440</v>
      </c>
      <c r="N571" s="14" t="s">
        <v>56</v>
      </c>
      <c r="O571" t="str">
        <f t="shared" si="16"/>
        <v>3306</v>
      </c>
      <c r="P571" t="str">
        <f t="shared" si="17"/>
        <v/>
      </c>
      <c r="Q571" t="s">
        <v>16</v>
      </c>
      <c r="R571">
        <v>1</v>
      </c>
    </row>
    <row r="572" ht="40.5" spans="1:18">
      <c r="A572" s="14" t="s">
        <v>1022</v>
      </c>
      <c r="B572" s="15" t="s">
        <v>1223</v>
      </c>
      <c r="C572" s="15" t="s">
        <v>1224</v>
      </c>
      <c r="D572" s="15"/>
      <c r="E572" s="14"/>
      <c r="F572" s="14" t="s">
        <v>26</v>
      </c>
      <c r="G572" s="15"/>
      <c r="H572" s="15">
        <v>1690</v>
      </c>
      <c r="I572" s="15">
        <v>1550</v>
      </c>
      <c r="J572" s="15" t="s">
        <v>55</v>
      </c>
      <c r="K572" s="14">
        <v>1690</v>
      </c>
      <c r="L572" s="14">
        <v>1550</v>
      </c>
      <c r="M572" s="14">
        <v>1420</v>
      </c>
      <c r="N572" s="14" t="s">
        <v>56</v>
      </c>
      <c r="O572" t="str">
        <f t="shared" si="16"/>
        <v>3306</v>
      </c>
      <c r="P572" t="str">
        <f t="shared" si="17"/>
        <v/>
      </c>
      <c r="Q572" t="s">
        <v>16</v>
      </c>
      <c r="R572">
        <v>1</v>
      </c>
    </row>
    <row r="573" ht="40.5" spans="1:18">
      <c r="A573" s="14" t="s">
        <v>1022</v>
      </c>
      <c r="B573" s="15" t="s">
        <v>1225</v>
      </c>
      <c r="C573" s="15" t="s">
        <v>1226</v>
      </c>
      <c r="D573" s="15"/>
      <c r="E573" s="14"/>
      <c r="F573" s="14" t="s">
        <v>26</v>
      </c>
      <c r="G573" s="15"/>
      <c r="H573" s="15">
        <v>1690</v>
      </c>
      <c r="I573" s="15">
        <v>1550</v>
      </c>
      <c r="J573" s="15" t="s">
        <v>55</v>
      </c>
      <c r="K573" s="14">
        <v>1690</v>
      </c>
      <c r="L573" s="14">
        <v>1550</v>
      </c>
      <c r="M573" s="14">
        <v>1420</v>
      </c>
      <c r="N573" s="14" t="s">
        <v>56</v>
      </c>
      <c r="O573" t="str">
        <f t="shared" si="16"/>
        <v>3306</v>
      </c>
      <c r="P573" t="str">
        <f t="shared" si="17"/>
        <v/>
      </c>
      <c r="Q573" t="s">
        <v>16</v>
      </c>
      <c r="R573">
        <v>1</v>
      </c>
    </row>
    <row r="574" ht="40.5" spans="1:18">
      <c r="A574" s="14" t="s">
        <v>1022</v>
      </c>
      <c r="B574" s="15" t="s">
        <v>1227</v>
      </c>
      <c r="C574" s="15" t="s">
        <v>1228</v>
      </c>
      <c r="D574" s="15"/>
      <c r="E574" s="14"/>
      <c r="F574" s="14" t="s">
        <v>26</v>
      </c>
      <c r="G574" s="15"/>
      <c r="H574" s="15">
        <v>1690</v>
      </c>
      <c r="I574" s="15">
        <v>1550</v>
      </c>
      <c r="J574" s="15" t="s">
        <v>55</v>
      </c>
      <c r="K574" s="14">
        <v>1690</v>
      </c>
      <c r="L574" s="14">
        <v>1550</v>
      </c>
      <c r="M574" s="14">
        <v>1420</v>
      </c>
      <c r="N574" s="14" t="s">
        <v>56</v>
      </c>
      <c r="O574" t="str">
        <f t="shared" si="16"/>
        <v>3306</v>
      </c>
      <c r="P574" t="str">
        <f t="shared" si="17"/>
        <v/>
      </c>
      <c r="Q574" t="s">
        <v>16</v>
      </c>
      <c r="R574">
        <v>1</v>
      </c>
    </row>
    <row r="575" ht="40.5" spans="1:18">
      <c r="A575" s="14" t="s">
        <v>1022</v>
      </c>
      <c r="B575" s="15" t="s">
        <v>1229</v>
      </c>
      <c r="C575" s="15" t="s">
        <v>1230</v>
      </c>
      <c r="D575" s="15"/>
      <c r="E575" s="14"/>
      <c r="F575" s="14" t="s">
        <v>26</v>
      </c>
      <c r="G575" s="15"/>
      <c r="H575" s="15">
        <v>248</v>
      </c>
      <c r="I575" s="15">
        <v>228</v>
      </c>
      <c r="J575" s="15" t="s">
        <v>55</v>
      </c>
      <c r="K575" s="14">
        <v>248</v>
      </c>
      <c r="L575" s="14">
        <v>228</v>
      </c>
      <c r="M575" s="14">
        <v>208</v>
      </c>
      <c r="N575" s="14" t="s">
        <v>56</v>
      </c>
      <c r="O575" t="str">
        <f t="shared" si="16"/>
        <v>3306</v>
      </c>
      <c r="P575" t="str">
        <f t="shared" si="17"/>
        <v/>
      </c>
      <c r="Q575" t="s">
        <v>16</v>
      </c>
      <c r="R575">
        <v>1</v>
      </c>
    </row>
    <row r="576" ht="40.5" spans="1:22">
      <c r="A576" s="14" t="s">
        <v>1022</v>
      </c>
      <c r="B576" s="15">
        <v>3308</v>
      </c>
      <c r="C576" s="15" t="s">
        <v>1231</v>
      </c>
      <c r="D576" s="15"/>
      <c r="E576" s="14" t="s">
        <v>1232</v>
      </c>
      <c r="F576" s="14"/>
      <c r="G576" s="15"/>
      <c r="H576" s="15">
        <v>0</v>
      </c>
      <c r="I576" s="15">
        <v>0</v>
      </c>
      <c r="J576" s="15">
        <v>0</v>
      </c>
      <c r="K576" s="14"/>
      <c r="L576" s="14"/>
      <c r="M576" s="14"/>
      <c r="N576" s="14"/>
      <c r="O576" t="str">
        <f t="shared" si="16"/>
        <v>3308</v>
      </c>
      <c r="P576" t="str">
        <f t="shared" si="17"/>
        <v>主项</v>
      </c>
      <c r="R576">
        <v>1</v>
      </c>
      <c r="S576">
        <v>0</v>
      </c>
      <c r="T576">
        <v>0</v>
      </c>
      <c r="U576">
        <v>0</v>
      </c>
      <c r="V576">
        <v>0</v>
      </c>
    </row>
    <row r="577" ht="40.5" spans="1:18">
      <c r="A577" s="14" t="s">
        <v>1022</v>
      </c>
      <c r="B577" s="15" t="s">
        <v>1233</v>
      </c>
      <c r="C577" s="15" t="s">
        <v>1234</v>
      </c>
      <c r="D577" s="15"/>
      <c r="E577" s="14"/>
      <c r="F577" s="14" t="s">
        <v>26</v>
      </c>
      <c r="G577" s="15"/>
      <c r="H577" s="15">
        <v>5110</v>
      </c>
      <c r="I577" s="15">
        <v>4690</v>
      </c>
      <c r="J577" s="15" t="s">
        <v>55</v>
      </c>
      <c r="K577" s="14">
        <v>5110</v>
      </c>
      <c r="L577" s="14">
        <v>4690</v>
      </c>
      <c r="M577" s="14">
        <v>4280</v>
      </c>
      <c r="N577" s="14" t="s">
        <v>56</v>
      </c>
      <c r="O577" t="str">
        <f t="shared" si="16"/>
        <v>3308</v>
      </c>
      <c r="P577" t="str">
        <f t="shared" si="17"/>
        <v/>
      </c>
      <c r="Q577" t="s">
        <v>16</v>
      </c>
      <c r="R577">
        <v>1</v>
      </c>
    </row>
    <row r="578" ht="40.5" spans="1:18">
      <c r="A578" s="14" t="s">
        <v>1022</v>
      </c>
      <c r="B578" s="15" t="s">
        <v>1235</v>
      </c>
      <c r="C578" s="15" t="s">
        <v>1236</v>
      </c>
      <c r="D578" s="15"/>
      <c r="E578" s="14"/>
      <c r="F578" s="14" t="s">
        <v>26</v>
      </c>
      <c r="G578" s="15"/>
      <c r="H578" s="15">
        <v>6650</v>
      </c>
      <c r="I578" s="15">
        <v>6110</v>
      </c>
      <c r="J578" s="15" t="s">
        <v>55</v>
      </c>
      <c r="K578" s="14">
        <v>6650</v>
      </c>
      <c r="L578" s="14">
        <v>6110</v>
      </c>
      <c r="M578" s="14">
        <v>5570</v>
      </c>
      <c r="N578" s="14" t="s">
        <v>56</v>
      </c>
      <c r="O578" t="str">
        <f t="shared" si="16"/>
        <v>3308</v>
      </c>
      <c r="P578" t="str">
        <f t="shared" si="17"/>
        <v/>
      </c>
      <c r="Q578" t="s">
        <v>16</v>
      </c>
      <c r="R578">
        <v>1</v>
      </c>
    </row>
    <row r="579" ht="40.5" spans="1:18">
      <c r="A579" s="14" t="s">
        <v>1022</v>
      </c>
      <c r="B579" s="15">
        <v>330804068</v>
      </c>
      <c r="C579" s="15" t="s">
        <v>1237</v>
      </c>
      <c r="D579" s="15"/>
      <c r="E579" s="14" t="s">
        <v>1238</v>
      </c>
      <c r="F579" s="14" t="s">
        <v>26</v>
      </c>
      <c r="G579" s="15"/>
      <c r="H579" s="15">
        <v>9040</v>
      </c>
      <c r="I579" s="15">
        <v>8300</v>
      </c>
      <c r="J579" s="15" t="s">
        <v>55</v>
      </c>
      <c r="K579" s="14">
        <v>9040</v>
      </c>
      <c r="L579" s="14">
        <v>8300</v>
      </c>
      <c r="M579" s="14">
        <v>7580</v>
      </c>
      <c r="N579" s="14" t="s">
        <v>56</v>
      </c>
      <c r="O579" t="str">
        <f t="shared" si="16"/>
        <v>3308</v>
      </c>
      <c r="P579" t="str">
        <f t="shared" si="17"/>
        <v/>
      </c>
      <c r="Q579" t="s">
        <v>16</v>
      </c>
      <c r="R579">
        <v>1</v>
      </c>
    </row>
    <row r="580" ht="40.5" spans="1:18">
      <c r="A580" s="14" t="s">
        <v>1022</v>
      </c>
      <c r="B580" s="15">
        <v>330804069</v>
      </c>
      <c r="C580" s="15" t="s">
        <v>1239</v>
      </c>
      <c r="D580" s="15"/>
      <c r="E580" s="14"/>
      <c r="F580" s="14" t="s">
        <v>26</v>
      </c>
      <c r="G580" s="15"/>
      <c r="H580" s="15">
        <v>2630</v>
      </c>
      <c r="I580" s="15">
        <v>2420</v>
      </c>
      <c r="J580" s="15" t="s">
        <v>55</v>
      </c>
      <c r="K580" s="14">
        <v>2630</v>
      </c>
      <c r="L580" s="14">
        <v>2420</v>
      </c>
      <c r="M580" s="14">
        <v>2200</v>
      </c>
      <c r="N580" s="14" t="s">
        <v>56</v>
      </c>
      <c r="O580" t="str">
        <f t="shared" si="16"/>
        <v>3308</v>
      </c>
      <c r="P580" t="str">
        <f t="shared" si="17"/>
        <v/>
      </c>
      <c r="Q580" t="s">
        <v>16</v>
      </c>
      <c r="R580">
        <v>1</v>
      </c>
    </row>
    <row r="581" ht="40.5" spans="1:18">
      <c r="A581" s="14" t="s">
        <v>1022</v>
      </c>
      <c r="B581" s="15">
        <v>330804070</v>
      </c>
      <c r="C581" s="15" t="s">
        <v>1240</v>
      </c>
      <c r="D581" s="15"/>
      <c r="E581" s="14"/>
      <c r="F581" s="14" t="s">
        <v>26</v>
      </c>
      <c r="G581" s="15"/>
      <c r="H581" s="15">
        <v>3300</v>
      </c>
      <c r="I581" s="15">
        <v>3020</v>
      </c>
      <c r="J581" s="15" t="s">
        <v>55</v>
      </c>
      <c r="K581" s="14">
        <v>3300</v>
      </c>
      <c r="L581" s="14">
        <v>3020</v>
      </c>
      <c r="M581" s="14">
        <v>2770</v>
      </c>
      <c r="N581" s="14" t="s">
        <v>56</v>
      </c>
      <c r="O581" t="str">
        <f t="shared" ref="O581:O644" si="18">LEFT(B581,4)</f>
        <v>3308</v>
      </c>
      <c r="P581" t="str">
        <f t="shared" ref="P581:P644" si="19">IF(LEN(B581)=4,"主项","")</f>
        <v/>
      </c>
      <c r="Q581" t="s">
        <v>16</v>
      </c>
      <c r="R581">
        <v>1</v>
      </c>
    </row>
    <row r="582" ht="40.5" spans="1:18">
      <c r="A582" s="14" t="s">
        <v>1022</v>
      </c>
      <c r="B582" s="15">
        <v>330804071</v>
      </c>
      <c r="C582" s="15" t="s">
        <v>1241</v>
      </c>
      <c r="D582" s="15"/>
      <c r="E582" s="14" t="s">
        <v>1242</v>
      </c>
      <c r="F582" s="14" t="s">
        <v>26</v>
      </c>
      <c r="G582" s="15"/>
      <c r="H582" s="15">
        <v>4300</v>
      </c>
      <c r="I582" s="15">
        <v>3940</v>
      </c>
      <c r="J582" s="15" t="s">
        <v>55</v>
      </c>
      <c r="K582" s="14">
        <v>4300</v>
      </c>
      <c r="L582" s="14">
        <v>3940</v>
      </c>
      <c r="M582" s="14">
        <v>3600</v>
      </c>
      <c r="N582" s="14" t="s">
        <v>56</v>
      </c>
      <c r="O582" t="str">
        <f t="shared" si="18"/>
        <v>3308</v>
      </c>
      <c r="P582" t="str">
        <f t="shared" si="19"/>
        <v/>
      </c>
      <c r="Q582" t="s">
        <v>16</v>
      </c>
      <c r="R582">
        <v>1</v>
      </c>
    </row>
    <row r="583" ht="40.5" spans="1:18">
      <c r="A583" s="14" t="s">
        <v>1022</v>
      </c>
      <c r="B583" s="15" t="s">
        <v>1243</v>
      </c>
      <c r="C583" s="15" t="s">
        <v>1244</v>
      </c>
      <c r="D583" s="15"/>
      <c r="E583" s="14"/>
      <c r="F583" s="14" t="s">
        <v>832</v>
      </c>
      <c r="G583" s="15"/>
      <c r="H583" s="15">
        <v>2670</v>
      </c>
      <c r="I583" s="15">
        <v>2450</v>
      </c>
      <c r="J583" s="15" t="s">
        <v>55</v>
      </c>
      <c r="K583" s="14">
        <v>2670</v>
      </c>
      <c r="L583" s="14">
        <v>2450</v>
      </c>
      <c r="M583" s="14">
        <v>2240</v>
      </c>
      <c r="N583" s="14" t="s">
        <v>56</v>
      </c>
      <c r="O583" t="str">
        <f t="shared" si="18"/>
        <v>3308</v>
      </c>
      <c r="P583" t="str">
        <f t="shared" si="19"/>
        <v/>
      </c>
      <c r="Q583" t="s">
        <v>16</v>
      </c>
      <c r="R583">
        <v>1</v>
      </c>
    </row>
    <row r="584" ht="40.5" spans="1:18">
      <c r="A584" s="14" t="s">
        <v>1022</v>
      </c>
      <c r="B584" s="15" t="s">
        <v>1245</v>
      </c>
      <c r="C584" s="15" t="s">
        <v>1246</v>
      </c>
      <c r="D584" s="15"/>
      <c r="E584" s="14"/>
      <c r="F584" s="14" t="s">
        <v>26</v>
      </c>
      <c r="G584" s="15"/>
      <c r="H584" s="15">
        <v>4820</v>
      </c>
      <c r="I584" s="15">
        <v>4430</v>
      </c>
      <c r="J584" s="15" t="s">
        <v>55</v>
      </c>
      <c r="K584" s="14">
        <v>4820</v>
      </c>
      <c r="L584" s="14">
        <v>4430</v>
      </c>
      <c r="M584" s="14">
        <v>4040</v>
      </c>
      <c r="N584" s="14" t="s">
        <v>56</v>
      </c>
      <c r="O584" t="str">
        <f t="shared" si="18"/>
        <v>3308</v>
      </c>
      <c r="P584" t="str">
        <f t="shared" si="19"/>
        <v/>
      </c>
      <c r="Q584" t="s">
        <v>16</v>
      </c>
      <c r="R584">
        <v>1</v>
      </c>
    </row>
    <row r="585" ht="40.5" spans="1:18">
      <c r="A585" s="14" t="s">
        <v>1022</v>
      </c>
      <c r="B585" s="15" t="s">
        <v>1247</v>
      </c>
      <c r="C585" s="15" t="s">
        <v>1248</v>
      </c>
      <c r="D585" s="15"/>
      <c r="E585" s="14"/>
      <c r="F585" s="14" t="s">
        <v>26</v>
      </c>
      <c r="G585" s="15"/>
      <c r="H585" s="15">
        <v>4820</v>
      </c>
      <c r="I585" s="15">
        <v>4430</v>
      </c>
      <c r="J585" s="15" t="s">
        <v>55</v>
      </c>
      <c r="K585" s="14">
        <v>4820</v>
      </c>
      <c r="L585" s="14">
        <v>4430</v>
      </c>
      <c r="M585" s="14">
        <v>4040</v>
      </c>
      <c r="N585" s="14" t="s">
        <v>56</v>
      </c>
      <c r="O585" t="str">
        <f t="shared" si="18"/>
        <v>3308</v>
      </c>
      <c r="P585" t="str">
        <f t="shared" si="19"/>
        <v/>
      </c>
      <c r="Q585" t="s">
        <v>16</v>
      </c>
      <c r="R585">
        <v>1</v>
      </c>
    </row>
    <row r="586" ht="40.5" spans="1:18">
      <c r="A586" s="14" t="s">
        <v>1022</v>
      </c>
      <c r="B586" s="15" t="s">
        <v>1249</v>
      </c>
      <c r="C586" s="15" t="s">
        <v>1250</v>
      </c>
      <c r="D586" s="15"/>
      <c r="E586" s="14"/>
      <c r="F586" s="14" t="s">
        <v>832</v>
      </c>
      <c r="G586" s="15"/>
      <c r="H586" s="15">
        <v>3140</v>
      </c>
      <c r="I586" s="15">
        <v>2890</v>
      </c>
      <c r="J586" s="15" t="s">
        <v>55</v>
      </c>
      <c r="K586" s="14">
        <v>3140</v>
      </c>
      <c r="L586" s="14">
        <v>2890</v>
      </c>
      <c r="M586" s="14">
        <v>2630</v>
      </c>
      <c r="N586" s="14" t="s">
        <v>56</v>
      </c>
      <c r="O586" t="str">
        <f t="shared" si="18"/>
        <v>3308</v>
      </c>
      <c r="P586" t="str">
        <f t="shared" si="19"/>
        <v/>
      </c>
      <c r="Q586" t="s">
        <v>16</v>
      </c>
      <c r="R586">
        <v>1</v>
      </c>
    </row>
    <row r="587" ht="40.5" spans="1:18">
      <c r="A587" s="14" t="s">
        <v>1022</v>
      </c>
      <c r="B587" s="15" t="s">
        <v>1251</v>
      </c>
      <c r="C587" s="15" t="s">
        <v>1252</v>
      </c>
      <c r="D587" s="15"/>
      <c r="E587" s="14" t="s">
        <v>1253</v>
      </c>
      <c r="F587" s="14" t="s">
        <v>832</v>
      </c>
      <c r="G587" s="15"/>
      <c r="H587" s="15">
        <v>2510</v>
      </c>
      <c r="I587" s="15">
        <v>2300</v>
      </c>
      <c r="J587" s="15" t="s">
        <v>55</v>
      </c>
      <c r="K587" s="14">
        <v>2510</v>
      </c>
      <c r="L587" s="14">
        <v>2300</v>
      </c>
      <c r="M587" s="14">
        <v>2100</v>
      </c>
      <c r="N587" s="14" t="s">
        <v>56</v>
      </c>
      <c r="O587" t="str">
        <f t="shared" si="18"/>
        <v>3308</v>
      </c>
      <c r="P587" t="str">
        <f t="shared" si="19"/>
        <v/>
      </c>
      <c r="Q587" t="s">
        <v>16</v>
      </c>
      <c r="R587">
        <v>1</v>
      </c>
    </row>
    <row r="588" ht="40.5" spans="1:18">
      <c r="A588" s="14" t="s">
        <v>1022</v>
      </c>
      <c r="B588" s="15" t="s">
        <v>1254</v>
      </c>
      <c r="C588" s="15" t="s">
        <v>1255</v>
      </c>
      <c r="D588" s="15"/>
      <c r="E588" s="14"/>
      <c r="F588" s="14" t="s">
        <v>26</v>
      </c>
      <c r="G588" s="15"/>
      <c r="H588" s="15">
        <v>2970</v>
      </c>
      <c r="I588" s="15">
        <v>2730</v>
      </c>
      <c r="J588" s="15" t="s">
        <v>55</v>
      </c>
      <c r="K588" s="14">
        <v>2970</v>
      </c>
      <c r="L588" s="14">
        <v>2730</v>
      </c>
      <c r="M588" s="14">
        <v>2490</v>
      </c>
      <c r="N588" s="14" t="s">
        <v>56</v>
      </c>
      <c r="O588" t="str">
        <f t="shared" si="18"/>
        <v>3308</v>
      </c>
      <c r="P588" t="str">
        <f t="shared" si="19"/>
        <v/>
      </c>
      <c r="Q588" t="s">
        <v>16</v>
      </c>
      <c r="R588">
        <v>1</v>
      </c>
    </row>
    <row r="589" ht="27" spans="1:22">
      <c r="A589" s="14" t="s">
        <v>1022</v>
      </c>
      <c r="B589" s="15">
        <v>3309</v>
      </c>
      <c r="C589" s="15" t="s">
        <v>1256</v>
      </c>
      <c r="D589" s="15"/>
      <c r="E589" s="14"/>
      <c r="F589" s="14"/>
      <c r="G589" s="15"/>
      <c r="H589" s="15">
        <v>0</v>
      </c>
      <c r="I589" s="15">
        <v>0</v>
      </c>
      <c r="J589" s="15">
        <v>0</v>
      </c>
      <c r="K589" s="14"/>
      <c r="L589" s="14"/>
      <c r="M589" s="14"/>
      <c r="N589" s="14"/>
      <c r="O589" t="str">
        <f t="shared" si="18"/>
        <v>3309</v>
      </c>
      <c r="P589" t="str">
        <f t="shared" si="19"/>
        <v>主项</v>
      </c>
      <c r="R589">
        <v>1</v>
      </c>
      <c r="S589">
        <v>0</v>
      </c>
      <c r="T589">
        <v>0</v>
      </c>
      <c r="U589">
        <v>0</v>
      </c>
      <c r="V589">
        <v>0</v>
      </c>
    </row>
    <row r="590" ht="40.5" spans="1:18">
      <c r="A590" s="14" t="s">
        <v>1022</v>
      </c>
      <c r="B590" s="15">
        <v>330900021</v>
      </c>
      <c r="C590" s="15" t="s">
        <v>1257</v>
      </c>
      <c r="D590" s="15"/>
      <c r="E590" s="14"/>
      <c r="F590" s="14" t="s">
        <v>26</v>
      </c>
      <c r="G590" s="15" t="s">
        <v>1258</v>
      </c>
      <c r="H590" s="15">
        <v>2480</v>
      </c>
      <c r="I590" s="15">
        <v>2280</v>
      </c>
      <c r="J590" s="15" t="s">
        <v>55</v>
      </c>
      <c r="K590" s="14">
        <v>2480</v>
      </c>
      <c r="L590" s="14">
        <v>2280</v>
      </c>
      <c r="M590" s="14">
        <v>2080</v>
      </c>
      <c r="N590" s="14" t="s">
        <v>56</v>
      </c>
      <c r="O590" t="str">
        <f t="shared" si="18"/>
        <v>3309</v>
      </c>
      <c r="P590" t="str">
        <f t="shared" si="19"/>
        <v/>
      </c>
      <c r="Q590" t="s">
        <v>16</v>
      </c>
      <c r="R590">
        <v>1</v>
      </c>
    </row>
    <row r="591" ht="40.5" spans="1:18">
      <c r="A591" s="14" t="s">
        <v>1022</v>
      </c>
      <c r="B591" s="15" t="s">
        <v>1259</v>
      </c>
      <c r="C591" s="15" t="s">
        <v>1260</v>
      </c>
      <c r="D591" s="15"/>
      <c r="E591" s="14"/>
      <c r="F591" s="14" t="s">
        <v>26</v>
      </c>
      <c r="G591" s="15"/>
      <c r="H591" s="15">
        <v>2480</v>
      </c>
      <c r="I591" s="15">
        <v>2280</v>
      </c>
      <c r="J591" s="15" t="s">
        <v>55</v>
      </c>
      <c r="K591" s="14">
        <v>2480</v>
      </c>
      <c r="L591" s="14">
        <v>2280</v>
      </c>
      <c r="M591" s="14">
        <v>2080</v>
      </c>
      <c r="N591" s="14" t="s">
        <v>56</v>
      </c>
      <c r="O591" t="str">
        <f t="shared" si="18"/>
        <v>3309</v>
      </c>
      <c r="P591" t="str">
        <f t="shared" si="19"/>
        <v/>
      </c>
      <c r="Q591" t="s">
        <v>16</v>
      </c>
      <c r="R591">
        <v>1</v>
      </c>
    </row>
    <row r="592" spans="1:22">
      <c r="A592" s="14"/>
      <c r="B592" s="15">
        <v>3310</v>
      </c>
      <c r="C592" s="15" t="s">
        <v>1261</v>
      </c>
      <c r="D592" s="15"/>
      <c r="E592" s="14"/>
      <c r="F592" s="14"/>
      <c r="G592" s="15"/>
      <c r="H592" s="15">
        <v>0</v>
      </c>
      <c r="I592" s="15">
        <v>0</v>
      </c>
      <c r="J592" s="15">
        <v>0</v>
      </c>
      <c r="K592" s="14"/>
      <c r="L592" s="14"/>
      <c r="M592" s="14"/>
      <c r="N592" s="14"/>
      <c r="O592" t="str">
        <f t="shared" si="18"/>
        <v>3310</v>
      </c>
      <c r="P592" t="str">
        <f t="shared" si="19"/>
        <v>主项</v>
      </c>
      <c r="R592">
        <v>1</v>
      </c>
      <c r="S592">
        <v>0</v>
      </c>
      <c r="T592">
        <v>0</v>
      </c>
      <c r="U592">
        <v>0</v>
      </c>
      <c r="V592">
        <v>0</v>
      </c>
    </row>
    <row r="593" ht="40.5" spans="1:18">
      <c r="A593" s="14" t="s">
        <v>1022</v>
      </c>
      <c r="B593" s="15">
        <v>331002015</v>
      </c>
      <c r="C593" s="15" t="s">
        <v>1262</v>
      </c>
      <c r="D593" s="15"/>
      <c r="E593" s="14"/>
      <c r="F593" s="14" t="s">
        <v>26</v>
      </c>
      <c r="G593" s="15"/>
      <c r="H593" s="15">
        <v>2810</v>
      </c>
      <c r="I593" s="15">
        <v>2570</v>
      </c>
      <c r="J593" s="15" t="s">
        <v>55</v>
      </c>
      <c r="K593" s="14">
        <v>2810</v>
      </c>
      <c r="L593" s="14">
        <v>2570</v>
      </c>
      <c r="M593" s="14">
        <v>2350</v>
      </c>
      <c r="N593" s="14" t="s">
        <v>56</v>
      </c>
      <c r="O593" t="str">
        <f t="shared" si="18"/>
        <v>3310</v>
      </c>
      <c r="P593" t="str">
        <f t="shared" si="19"/>
        <v/>
      </c>
      <c r="Q593" t="s">
        <v>16</v>
      </c>
      <c r="R593">
        <v>1</v>
      </c>
    </row>
    <row r="594" ht="40.5" spans="1:18">
      <c r="A594" s="14" t="s">
        <v>1022</v>
      </c>
      <c r="B594" s="15">
        <v>331002016</v>
      </c>
      <c r="C594" s="15" t="s">
        <v>1263</v>
      </c>
      <c r="D594" s="15"/>
      <c r="E594" s="14" t="s">
        <v>1264</v>
      </c>
      <c r="F594" s="14" t="s">
        <v>26</v>
      </c>
      <c r="G594" s="15"/>
      <c r="H594" s="15">
        <v>2590</v>
      </c>
      <c r="I594" s="15">
        <v>2380</v>
      </c>
      <c r="J594" s="15" t="s">
        <v>55</v>
      </c>
      <c r="K594" s="14">
        <v>2590</v>
      </c>
      <c r="L594" s="14">
        <v>2380</v>
      </c>
      <c r="M594" s="14">
        <v>2170</v>
      </c>
      <c r="N594" s="14" t="s">
        <v>56</v>
      </c>
      <c r="O594" t="str">
        <f t="shared" si="18"/>
        <v>3310</v>
      </c>
      <c r="P594" t="str">
        <f t="shared" si="19"/>
        <v/>
      </c>
      <c r="Q594" t="s">
        <v>16</v>
      </c>
      <c r="R594">
        <v>1</v>
      </c>
    </row>
    <row r="595" ht="81" spans="1:18">
      <c r="A595" s="14" t="s">
        <v>1022</v>
      </c>
      <c r="B595" s="15">
        <v>331003023</v>
      </c>
      <c r="C595" s="15" t="s">
        <v>1265</v>
      </c>
      <c r="D595" s="15"/>
      <c r="E595" s="14"/>
      <c r="F595" s="14" t="s">
        <v>26</v>
      </c>
      <c r="G595" s="15" t="s">
        <v>1266</v>
      </c>
      <c r="H595" s="15">
        <v>1720</v>
      </c>
      <c r="I595" s="15">
        <v>1580</v>
      </c>
      <c r="J595" s="15" t="s">
        <v>55</v>
      </c>
      <c r="K595" s="14">
        <v>1720</v>
      </c>
      <c r="L595" s="14">
        <v>1580</v>
      </c>
      <c r="M595" s="14">
        <v>1440</v>
      </c>
      <c r="N595" s="14" t="s">
        <v>56</v>
      </c>
      <c r="O595" t="str">
        <f t="shared" si="18"/>
        <v>3310</v>
      </c>
      <c r="P595" t="str">
        <f t="shared" si="19"/>
        <v/>
      </c>
      <c r="Q595" t="s">
        <v>16</v>
      </c>
      <c r="R595">
        <v>1</v>
      </c>
    </row>
    <row r="596" ht="40.5" spans="1:18">
      <c r="A596" s="14" t="s">
        <v>1022</v>
      </c>
      <c r="B596" s="15" t="s">
        <v>1267</v>
      </c>
      <c r="C596" s="15" t="s">
        <v>1268</v>
      </c>
      <c r="D596" s="15"/>
      <c r="E596" s="14"/>
      <c r="F596" s="14" t="s">
        <v>26</v>
      </c>
      <c r="G596" s="15"/>
      <c r="H596" s="15">
        <v>2410</v>
      </c>
      <c r="I596" s="15">
        <v>2210</v>
      </c>
      <c r="J596" s="15" t="s">
        <v>55</v>
      </c>
      <c r="K596" s="14">
        <v>2410</v>
      </c>
      <c r="L596" s="14">
        <v>2210</v>
      </c>
      <c r="M596" s="14">
        <v>2020</v>
      </c>
      <c r="N596" s="14" t="s">
        <v>56</v>
      </c>
      <c r="O596" t="str">
        <f t="shared" si="18"/>
        <v>3310</v>
      </c>
      <c r="P596" t="str">
        <f t="shared" si="19"/>
        <v/>
      </c>
      <c r="Q596" t="s">
        <v>16</v>
      </c>
      <c r="R596">
        <v>1</v>
      </c>
    </row>
    <row r="597" ht="40.5" spans="1:18">
      <c r="A597" s="14" t="s">
        <v>1022</v>
      </c>
      <c r="B597" s="15">
        <v>331007019</v>
      </c>
      <c r="C597" s="15" t="s">
        <v>1269</v>
      </c>
      <c r="D597" s="15"/>
      <c r="E597" s="14"/>
      <c r="F597" s="14" t="s">
        <v>26</v>
      </c>
      <c r="G597" s="15"/>
      <c r="H597" s="15">
        <v>2670</v>
      </c>
      <c r="I597" s="15">
        <v>2450</v>
      </c>
      <c r="J597" s="15" t="s">
        <v>55</v>
      </c>
      <c r="K597" s="14">
        <v>2670</v>
      </c>
      <c r="L597" s="14">
        <v>2450</v>
      </c>
      <c r="M597" s="14">
        <v>2240</v>
      </c>
      <c r="N597" s="14" t="s">
        <v>56</v>
      </c>
      <c r="O597" t="str">
        <f t="shared" si="18"/>
        <v>3310</v>
      </c>
      <c r="P597" t="str">
        <f t="shared" si="19"/>
        <v/>
      </c>
      <c r="Q597" t="s">
        <v>16</v>
      </c>
      <c r="R597">
        <v>1</v>
      </c>
    </row>
    <row r="598" ht="40.5" spans="1:22">
      <c r="A598" s="14"/>
      <c r="B598" s="15">
        <v>3311</v>
      </c>
      <c r="C598" s="15" t="s">
        <v>1270</v>
      </c>
      <c r="D598" s="15"/>
      <c r="E598" s="14" t="s">
        <v>1271</v>
      </c>
      <c r="F598" s="14"/>
      <c r="G598" s="15"/>
      <c r="H598" s="15">
        <v>0</v>
      </c>
      <c r="I598" s="15">
        <v>0</v>
      </c>
      <c r="J598" s="15">
        <v>0</v>
      </c>
      <c r="K598" s="14"/>
      <c r="L598" s="14"/>
      <c r="M598" s="14"/>
      <c r="N598" s="14"/>
      <c r="O598" t="str">
        <f t="shared" si="18"/>
        <v>3311</v>
      </c>
      <c r="P598" t="str">
        <f t="shared" si="19"/>
        <v>主项</v>
      </c>
      <c r="R598">
        <v>1</v>
      </c>
      <c r="S598">
        <v>0</v>
      </c>
      <c r="T598">
        <v>0</v>
      </c>
      <c r="U598">
        <v>0</v>
      </c>
      <c r="V598">
        <v>0</v>
      </c>
    </row>
    <row r="599" ht="40.5" spans="1:18">
      <c r="A599" s="14" t="s">
        <v>1022</v>
      </c>
      <c r="B599" s="15" t="s">
        <v>1272</v>
      </c>
      <c r="C599" s="15" t="s">
        <v>1273</v>
      </c>
      <c r="D599" s="15"/>
      <c r="E599" s="14"/>
      <c r="F599" s="14" t="s">
        <v>26</v>
      </c>
      <c r="G599" s="15"/>
      <c r="H599" s="15">
        <v>3620</v>
      </c>
      <c r="I599" s="15">
        <v>3320</v>
      </c>
      <c r="J599" s="15" t="s">
        <v>55</v>
      </c>
      <c r="K599" s="14">
        <v>3620</v>
      </c>
      <c r="L599" s="14">
        <v>3320</v>
      </c>
      <c r="M599" s="14">
        <v>3030</v>
      </c>
      <c r="N599" s="14" t="s">
        <v>56</v>
      </c>
      <c r="O599" t="str">
        <f t="shared" si="18"/>
        <v>3311</v>
      </c>
      <c r="P599" t="str">
        <f t="shared" si="19"/>
        <v/>
      </c>
      <c r="Q599" t="s">
        <v>16</v>
      </c>
      <c r="R599">
        <v>1</v>
      </c>
    </row>
    <row r="600" ht="40.5" spans="1:18">
      <c r="A600" s="14" t="s">
        <v>1022</v>
      </c>
      <c r="B600" s="15" t="s">
        <v>1274</v>
      </c>
      <c r="C600" s="15" t="s">
        <v>1275</v>
      </c>
      <c r="D600" s="15"/>
      <c r="E600" s="14"/>
      <c r="F600" s="14" t="s">
        <v>26</v>
      </c>
      <c r="G600" s="15"/>
      <c r="H600" s="15">
        <v>2440</v>
      </c>
      <c r="I600" s="15">
        <v>2240</v>
      </c>
      <c r="J600" s="15" t="s">
        <v>55</v>
      </c>
      <c r="K600" s="14">
        <v>2440</v>
      </c>
      <c r="L600" s="14">
        <v>2240</v>
      </c>
      <c r="M600" s="14">
        <v>2040</v>
      </c>
      <c r="N600" s="14" t="s">
        <v>56</v>
      </c>
      <c r="O600" t="str">
        <f t="shared" si="18"/>
        <v>3311</v>
      </c>
      <c r="P600" t="str">
        <f t="shared" si="19"/>
        <v/>
      </c>
      <c r="Q600" t="s">
        <v>16</v>
      </c>
      <c r="R600">
        <v>1</v>
      </c>
    </row>
    <row r="601" ht="40.5" spans="1:18">
      <c r="A601" s="14" t="s">
        <v>1022</v>
      </c>
      <c r="B601" s="15" t="s">
        <v>1276</v>
      </c>
      <c r="C601" s="15" t="s">
        <v>1277</v>
      </c>
      <c r="D601" s="15" t="s">
        <v>1278</v>
      </c>
      <c r="E601" s="14"/>
      <c r="F601" s="14" t="s">
        <v>26</v>
      </c>
      <c r="G601" s="15"/>
      <c r="H601" s="15">
        <v>3750</v>
      </c>
      <c r="I601" s="15">
        <v>3440</v>
      </c>
      <c r="J601" s="15" t="s">
        <v>55</v>
      </c>
      <c r="K601" s="14">
        <v>3750</v>
      </c>
      <c r="L601" s="14">
        <v>3440</v>
      </c>
      <c r="M601" s="14">
        <v>3140</v>
      </c>
      <c r="N601" s="14" t="s">
        <v>56</v>
      </c>
      <c r="O601" t="str">
        <f t="shared" si="18"/>
        <v>3311</v>
      </c>
      <c r="P601" t="str">
        <f t="shared" si="19"/>
        <v/>
      </c>
      <c r="Q601" t="s">
        <v>16</v>
      </c>
      <c r="R601">
        <v>1</v>
      </c>
    </row>
    <row r="602" ht="40.5" spans="1:18">
      <c r="A602" s="14" t="s">
        <v>1022</v>
      </c>
      <c r="B602" s="15" t="s">
        <v>1279</v>
      </c>
      <c r="C602" s="15" t="s">
        <v>1280</v>
      </c>
      <c r="D602" s="15" t="s">
        <v>1278</v>
      </c>
      <c r="E602" s="14"/>
      <c r="F602" s="14" t="s">
        <v>26</v>
      </c>
      <c r="G602" s="15"/>
      <c r="H602" s="15">
        <v>5250</v>
      </c>
      <c r="I602" s="15">
        <v>4820</v>
      </c>
      <c r="J602" s="15" t="s">
        <v>55</v>
      </c>
      <c r="K602" s="14">
        <v>5250</v>
      </c>
      <c r="L602" s="14">
        <v>4820</v>
      </c>
      <c r="M602" s="14">
        <v>4400</v>
      </c>
      <c r="N602" s="14" t="s">
        <v>56</v>
      </c>
      <c r="O602" t="str">
        <f t="shared" si="18"/>
        <v>3311</v>
      </c>
      <c r="P602" t="str">
        <f t="shared" si="19"/>
        <v/>
      </c>
      <c r="Q602" t="s">
        <v>16</v>
      </c>
      <c r="R602">
        <v>1</v>
      </c>
    </row>
    <row r="603" ht="40.5" spans="1:18">
      <c r="A603" s="14" t="s">
        <v>1022</v>
      </c>
      <c r="B603" s="15" t="s">
        <v>1281</v>
      </c>
      <c r="C603" s="15" t="s">
        <v>1282</v>
      </c>
      <c r="D603" s="15"/>
      <c r="E603" s="14"/>
      <c r="F603" s="14" t="s">
        <v>26</v>
      </c>
      <c r="G603" s="15"/>
      <c r="H603" s="15">
        <v>3750</v>
      </c>
      <c r="I603" s="15">
        <v>3440</v>
      </c>
      <c r="J603" s="15" t="s">
        <v>55</v>
      </c>
      <c r="K603" s="14">
        <v>3750</v>
      </c>
      <c r="L603" s="14">
        <v>3440</v>
      </c>
      <c r="M603" s="14">
        <v>3140</v>
      </c>
      <c r="N603" s="14" t="s">
        <v>56</v>
      </c>
      <c r="O603" t="str">
        <f t="shared" si="18"/>
        <v>3311</v>
      </c>
      <c r="P603" t="str">
        <f t="shared" si="19"/>
        <v/>
      </c>
      <c r="Q603" t="s">
        <v>16</v>
      </c>
      <c r="R603">
        <v>1</v>
      </c>
    </row>
    <row r="604" ht="40.5" spans="1:18">
      <c r="A604" s="14" t="s">
        <v>1022</v>
      </c>
      <c r="B604" s="15" t="s">
        <v>1283</v>
      </c>
      <c r="C604" s="15" t="s">
        <v>1284</v>
      </c>
      <c r="D604" s="15"/>
      <c r="E604" s="14"/>
      <c r="F604" s="14" t="s">
        <v>26</v>
      </c>
      <c r="G604" s="15"/>
      <c r="H604" s="15">
        <v>5250</v>
      </c>
      <c r="I604" s="15">
        <v>4820</v>
      </c>
      <c r="J604" s="15" t="s">
        <v>55</v>
      </c>
      <c r="K604" s="14">
        <v>5250</v>
      </c>
      <c r="L604" s="14">
        <v>4820</v>
      </c>
      <c r="M604" s="14">
        <v>4400</v>
      </c>
      <c r="N604" s="14" t="s">
        <v>56</v>
      </c>
      <c r="O604" t="str">
        <f t="shared" si="18"/>
        <v>3311</v>
      </c>
      <c r="P604" t="str">
        <f t="shared" si="19"/>
        <v/>
      </c>
      <c r="Q604" t="s">
        <v>16</v>
      </c>
      <c r="R604">
        <v>1</v>
      </c>
    </row>
    <row r="605" ht="40.5" spans="1:18">
      <c r="A605" s="14" t="s">
        <v>1022</v>
      </c>
      <c r="B605" s="15" t="s">
        <v>1285</v>
      </c>
      <c r="C605" s="15" t="s">
        <v>1286</v>
      </c>
      <c r="D605" s="15" t="s">
        <v>1278</v>
      </c>
      <c r="E605" s="14"/>
      <c r="F605" s="14" t="s">
        <v>26</v>
      </c>
      <c r="G605" s="15"/>
      <c r="H605" s="15">
        <v>3750</v>
      </c>
      <c r="I605" s="15">
        <v>3440</v>
      </c>
      <c r="J605" s="15" t="s">
        <v>55</v>
      </c>
      <c r="K605" s="14">
        <v>3750</v>
      </c>
      <c r="L605" s="14">
        <v>3440</v>
      </c>
      <c r="M605" s="14">
        <v>3140</v>
      </c>
      <c r="N605" s="14" t="s">
        <v>56</v>
      </c>
      <c r="O605" t="str">
        <f t="shared" si="18"/>
        <v>3311</v>
      </c>
      <c r="P605" t="str">
        <f t="shared" si="19"/>
        <v/>
      </c>
      <c r="Q605" t="s">
        <v>16</v>
      </c>
      <c r="R605">
        <v>1</v>
      </c>
    </row>
    <row r="606" ht="40.5" spans="1:18">
      <c r="A606" s="14" t="s">
        <v>1022</v>
      </c>
      <c r="B606" s="15" t="s">
        <v>1287</v>
      </c>
      <c r="C606" s="15" t="s">
        <v>1288</v>
      </c>
      <c r="D606" s="15" t="s">
        <v>1278</v>
      </c>
      <c r="E606" s="14"/>
      <c r="F606" s="14" t="s">
        <v>26</v>
      </c>
      <c r="G606" s="15"/>
      <c r="H606" s="15">
        <v>5250</v>
      </c>
      <c r="I606" s="15">
        <v>4820</v>
      </c>
      <c r="J606" s="15" t="s">
        <v>55</v>
      </c>
      <c r="K606" s="14">
        <v>5250</v>
      </c>
      <c r="L606" s="14">
        <v>4820</v>
      </c>
      <c r="M606" s="14">
        <v>4400</v>
      </c>
      <c r="N606" s="14" t="s">
        <v>56</v>
      </c>
      <c r="O606" t="str">
        <f t="shared" si="18"/>
        <v>3311</v>
      </c>
      <c r="P606" t="str">
        <f t="shared" si="19"/>
        <v/>
      </c>
      <c r="Q606" t="s">
        <v>16</v>
      </c>
      <c r="R606">
        <v>1</v>
      </c>
    </row>
    <row r="607" ht="40.5" spans="1:18">
      <c r="A607" s="14" t="s">
        <v>1022</v>
      </c>
      <c r="B607" s="15" t="s">
        <v>1289</v>
      </c>
      <c r="C607" s="15" t="s">
        <v>1290</v>
      </c>
      <c r="D607" s="15"/>
      <c r="E607" s="14"/>
      <c r="F607" s="14" t="s">
        <v>26</v>
      </c>
      <c r="G607" s="15"/>
      <c r="H607" s="15">
        <v>3420</v>
      </c>
      <c r="I607" s="15">
        <v>3140</v>
      </c>
      <c r="J607" s="15" t="s">
        <v>55</v>
      </c>
      <c r="K607" s="14">
        <v>3420</v>
      </c>
      <c r="L607" s="14">
        <v>3140</v>
      </c>
      <c r="M607" s="14">
        <v>2870</v>
      </c>
      <c r="N607" s="14" t="s">
        <v>56</v>
      </c>
      <c r="O607" t="str">
        <f t="shared" si="18"/>
        <v>3311</v>
      </c>
      <c r="P607" t="str">
        <f t="shared" si="19"/>
        <v/>
      </c>
      <c r="Q607" t="s">
        <v>16</v>
      </c>
      <c r="R607">
        <v>1</v>
      </c>
    </row>
    <row r="608" ht="40.5" spans="1:18">
      <c r="A608" s="14" t="s">
        <v>1022</v>
      </c>
      <c r="B608" s="15" t="s">
        <v>1291</v>
      </c>
      <c r="C608" s="15" t="s">
        <v>1292</v>
      </c>
      <c r="D608" s="15"/>
      <c r="E608" s="14"/>
      <c r="F608" s="14" t="s">
        <v>26</v>
      </c>
      <c r="G608" s="15"/>
      <c r="H608" s="15">
        <v>2960</v>
      </c>
      <c r="I608" s="15">
        <v>2720</v>
      </c>
      <c r="J608" s="15" t="s">
        <v>55</v>
      </c>
      <c r="K608" s="14">
        <v>2960</v>
      </c>
      <c r="L608" s="14">
        <v>2720</v>
      </c>
      <c r="M608" s="14">
        <v>2480</v>
      </c>
      <c r="N608" s="14" t="s">
        <v>56</v>
      </c>
      <c r="O608" t="str">
        <f t="shared" si="18"/>
        <v>3311</v>
      </c>
      <c r="P608" t="str">
        <f t="shared" si="19"/>
        <v/>
      </c>
      <c r="Q608" t="s">
        <v>16</v>
      </c>
      <c r="R608">
        <v>1</v>
      </c>
    </row>
    <row r="609" spans="1:22">
      <c r="A609" s="14"/>
      <c r="B609" s="15">
        <v>3312</v>
      </c>
      <c r="C609" s="15" t="s">
        <v>1293</v>
      </c>
      <c r="D609" s="15"/>
      <c r="E609" s="14"/>
      <c r="F609" s="14"/>
      <c r="G609" s="15"/>
      <c r="H609" s="15">
        <v>0</v>
      </c>
      <c r="I609" s="15">
        <v>0</v>
      </c>
      <c r="J609" s="15">
        <v>0</v>
      </c>
      <c r="K609" s="14"/>
      <c r="L609" s="14"/>
      <c r="M609" s="14"/>
      <c r="N609" s="14"/>
      <c r="O609" t="str">
        <f t="shared" si="18"/>
        <v>3312</v>
      </c>
      <c r="P609" t="str">
        <f t="shared" si="19"/>
        <v>主项</v>
      </c>
      <c r="R609">
        <v>1</v>
      </c>
      <c r="S609">
        <v>0</v>
      </c>
      <c r="T609">
        <v>0</v>
      </c>
      <c r="U609">
        <v>0</v>
      </c>
      <c r="V609">
        <v>0</v>
      </c>
    </row>
    <row r="610" ht="40.5" spans="1:18">
      <c r="A610" s="14" t="s">
        <v>1022</v>
      </c>
      <c r="B610" s="15" t="s">
        <v>1294</v>
      </c>
      <c r="C610" s="15" t="s">
        <v>1295</v>
      </c>
      <c r="D610" s="15"/>
      <c r="E610" s="14"/>
      <c r="F610" s="14" t="s">
        <v>26</v>
      </c>
      <c r="G610" s="15"/>
      <c r="H610" s="15">
        <v>241</v>
      </c>
      <c r="I610" s="15">
        <v>221</v>
      </c>
      <c r="J610" s="15" t="s">
        <v>55</v>
      </c>
      <c r="K610" s="14">
        <v>241</v>
      </c>
      <c r="L610" s="14">
        <v>221</v>
      </c>
      <c r="M610" s="14">
        <v>202</v>
      </c>
      <c r="N610" s="14" t="s">
        <v>56</v>
      </c>
      <c r="O610" t="str">
        <f t="shared" si="18"/>
        <v>3312</v>
      </c>
      <c r="P610" t="str">
        <f t="shared" si="19"/>
        <v/>
      </c>
      <c r="Q610" t="s">
        <v>16</v>
      </c>
      <c r="R610">
        <v>1</v>
      </c>
    </row>
    <row r="611" ht="40.5" spans="1:18">
      <c r="A611" s="14" t="s">
        <v>1022</v>
      </c>
      <c r="B611" s="15" t="s">
        <v>1296</v>
      </c>
      <c r="C611" s="15" t="s">
        <v>1297</v>
      </c>
      <c r="D611" s="15"/>
      <c r="E611" s="14"/>
      <c r="F611" s="14" t="s">
        <v>26</v>
      </c>
      <c r="G611" s="15"/>
      <c r="H611" s="15">
        <v>2170</v>
      </c>
      <c r="I611" s="15">
        <v>1990</v>
      </c>
      <c r="J611" s="15" t="s">
        <v>55</v>
      </c>
      <c r="K611" s="14">
        <v>2170</v>
      </c>
      <c r="L611" s="14">
        <v>1990</v>
      </c>
      <c r="M611" s="14">
        <v>1820</v>
      </c>
      <c r="N611" s="14" t="s">
        <v>56</v>
      </c>
      <c r="O611" t="str">
        <f t="shared" si="18"/>
        <v>3312</v>
      </c>
      <c r="P611" t="str">
        <f t="shared" si="19"/>
        <v/>
      </c>
      <c r="Q611" t="s">
        <v>16</v>
      </c>
      <c r="R611">
        <v>1</v>
      </c>
    </row>
    <row r="612" spans="1:22">
      <c r="A612" s="14"/>
      <c r="B612" s="15">
        <v>3313</v>
      </c>
      <c r="C612" s="15" t="s">
        <v>1298</v>
      </c>
      <c r="D612" s="15"/>
      <c r="E612" s="14"/>
      <c r="F612" s="14"/>
      <c r="G612" s="15"/>
      <c r="H612" s="15">
        <v>0</v>
      </c>
      <c r="I612" s="15">
        <v>0</v>
      </c>
      <c r="J612" s="15">
        <v>0</v>
      </c>
      <c r="K612" s="14"/>
      <c r="L612" s="14"/>
      <c r="M612" s="14"/>
      <c r="N612" s="14"/>
      <c r="O612" t="str">
        <f t="shared" si="18"/>
        <v>3313</v>
      </c>
      <c r="P612" t="str">
        <f t="shared" si="19"/>
        <v>主项</v>
      </c>
      <c r="R612">
        <v>1</v>
      </c>
      <c r="S612">
        <v>0</v>
      </c>
      <c r="T612">
        <v>0</v>
      </c>
      <c r="U612">
        <v>0</v>
      </c>
      <c r="V612">
        <v>0</v>
      </c>
    </row>
    <row r="613" ht="40.5" spans="1:18">
      <c r="A613" s="14" t="s">
        <v>1022</v>
      </c>
      <c r="B613" s="15" t="s">
        <v>1299</v>
      </c>
      <c r="C613" s="15" t="s">
        <v>1300</v>
      </c>
      <c r="D613" s="15"/>
      <c r="E613" s="14"/>
      <c r="F613" s="14" t="s">
        <v>26</v>
      </c>
      <c r="G613" s="15"/>
      <c r="H613" s="15">
        <v>6030</v>
      </c>
      <c r="I613" s="15">
        <v>5540</v>
      </c>
      <c r="J613" s="15" t="s">
        <v>55</v>
      </c>
      <c r="K613" s="14">
        <v>6030</v>
      </c>
      <c r="L613" s="14">
        <v>5540</v>
      </c>
      <c r="M613" s="14">
        <v>5050</v>
      </c>
      <c r="N613" s="14" t="s">
        <v>56</v>
      </c>
      <c r="O613" t="str">
        <f t="shared" si="18"/>
        <v>3313</v>
      </c>
      <c r="P613" t="str">
        <f t="shared" si="19"/>
        <v/>
      </c>
      <c r="Q613" t="s">
        <v>16</v>
      </c>
      <c r="R613">
        <v>1</v>
      </c>
    </row>
    <row r="614" ht="40.5" spans="1:18">
      <c r="A614" s="14" t="s">
        <v>1022</v>
      </c>
      <c r="B614" s="15" t="s">
        <v>1301</v>
      </c>
      <c r="C614" s="15" t="s">
        <v>1302</v>
      </c>
      <c r="D614" s="15"/>
      <c r="E614" s="14"/>
      <c r="F614" s="14" t="s">
        <v>26</v>
      </c>
      <c r="G614" s="15"/>
      <c r="H614" s="15">
        <v>4820</v>
      </c>
      <c r="I614" s="15">
        <v>4420</v>
      </c>
      <c r="J614" s="15" t="s">
        <v>55</v>
      </c>
      <c r="K614" s="14">
        <v>4820</v>
      </c>
      <c r="L614" s="14">
        <v>4420</v>
      </c>
      <c r="M614" s="14">
        <v>4040</v>
      </c>
      <c r="N614" s="14" t="s">
        <v>56</v>
      </c>
      <c r="O614" t="str">
        <f t="shared" si="18"/>
        <v>3313</v>
      </c>
      <c r="P614" t="str">
        <f t="shared" si="19"/>
        <v/>
      </c>
      <c r="Q614" t="s">
        <v>16</v>
      </c>
      <c r="R614">
        <v>1</v>
      </c>
    </row>
    <row r="615" ht="40.5" spans="1:18">
      <c r="A615" s="14" t="s">
        <v>1022</v>
      </c>
      <c r="B615" s="15" t="s">
        <v>1303</v>
      </c>
      <c r="C615" s="15" t="s">
        <v>1304</v>
      </c>
      <c r="D615" s="15"/>
      <c r="E615" s="14"/>
      <c r="F615" s="14" t="s">
        <v>26</v>
      </c>
      <c r="G615" s="15"/>
      <c r="H615" s="15">
        <v>4820</v>
      </c>
      <c r="I615" s="15">
        <v>4420</v>
      </c>
      <c r="J615" s="15" t="s">
        <v>55</v>
      </c>
      <c r="K615" s="14">
        <v>4820</v>
      </c>
      <c r="L615" s="14">
        <v>4420</v>
      </c>
      <c r="M615" s="14">
        <v>4040</v>
      </c>
      <c r="N615" s="14" t="s">
        <v>56</v>
      </c>
      <c r="O615" t="str">
        <f t="shared" si="18"/>
        <v>3313</v>
      </c>
      <c r="P615" t="str">
        <f t="shared" si="19"/>
        <v/>
      </c>
      <c r="Q615" t="s">
        <v>16</v>
      </c>
      <c r="R615">
        <v>1</v>
      </c>
    </row>
    <row r="616" ht="40.5" spans="1:18">
      <c r="A616" s="14" t="s">
        <v>1022</v>
      </c>
      <c r="B616" s="15">
        <v>331303029</v>
      </c>
      <c r="C616" s="15" t="s">
        <v>1305</v>
      </c>
      <c r="D616" s="15"/>
      <c r="E616" s="14"/>
      <c r="F616" s="14" t="s">
        <v>26</v>
      </c>
      <c r="G616" s="15"/>
      <c r="H616" s="15">
        <v>2230</v>
      </c>
      <c r="I616" s="15">
        <v>2050</v>
      </c>
      <c r="J616" s="15" t="s">
        <v>55</v>
      </c>
      <c r="K616" s="14">
        <v>2230</v>
      </c>
      <c r="L616" s="14">
        <v>2050</v>
      </c>
      <c r="M616" s="14">
        <v>1870</v>
      </c>
      <c r="N616" s="14" t="s">
        <v>56</v>
      </c>
      <c r="O616" t="str">
        <f t="shared" si="18"/>
        <v>3313</v>
      </c>
      <c r="P616" t="str">
        <f t="shared" si="19"/>
        <v/>
      </c>
      <c r="Q616" t="s">
        <v>16</v>
      </c>
      <c r="R616">
        <v>1</v>
      </c>
    </row>
    <row r="617" ht="40.5" spans="1:18">
      <c r="A617" s="14" t="s">
        <v>1022</v>
      </c>
      <c r="B617" s="15" t="s">
        <v>1306</v>
      </c>
      <c r="C617" s="15" t="s">
        <v>1307</v>
      </c>
      <c r="D617" s="15"/>
      <c r="E617" s="14"/>
      <c r="F617" s="14" t="s">
        <v>26</v>
      </c>
      <c r="G617" s="15"/>
      <c r="H617" s="15">
        <v>2230</v>
      </c>
      <c r="I617" s="15">
        <v>2050</v>
      </c>
      <c r="J617" s="15" t="s">
        <v>55</v>
      </c>
      <c r="K617" s="14">
        <v>2230</v>
      </c>
      <c r="L617" s="14">
        <v>2050</v>
      </c>
      <c r="M617" s="14">
        <v>1870</v>
      </c>
      <c r="N617" s="14" t="s">
        <v>56</v>
      </c>
      <c r="O617" t="str">
        <f t="shared" si="18"/>
        <v>3313</v>
      </c>
      <c r="P617" t="str">
        <f t="shared" si="19"/>
        <v/>
      </c>
      <c r="Q617" t="s">
        <v>16</v>
      </c>
      <c r="R617">
        <v>1</v>
      </c>
    </row>
    <row r="618" ht="40.5" spans="1:18">
      <c r="A618" s="14" t="s">
        <v>1022</v>
      </c>
      <c r="B618" s="15">
        <v>331303030</v>
      </c>
      <c r="C618" s="15" t="s">
        <v>1308</v>
      </c>
      <c r="D618" s="15" t="s">
        <v>1309</v>
      </c>
      <c r="E618" s="14" t="s">
        <v>1310</v>
      </c>
      <c r="F618" s="14" t="s">
        <v>26</v>
      </c>
      <c r="G618" s="15"/>
      <c r="H618" s="15">
        <v>1520</v>
      </c>
      <c r="I618" s="15">
        <v>1400</v>
      </c>
      <c r="J618" s="15" t="s">
        <v>55</v>
      </c>
      <c r="K618" s="14">
        <v>1520</v>
      </c>
      <c r="L618" s="14">
        <v>1400</v>
      </c>
      <c r="M618" s="14">
        <v>1270</v>
      </c>
      <c r="N618" s="14" t="s">
        <v>56</v>
      </c>
      <c r="O618" t="str">
        <f t="shared" si="18"/>
        <v>3313</v>
      </c>
      <c r="P618" t="str">
        <f t="shared" si="19"/>
        <v/>
      </c>
      <c r="Q618" t="s">
        <v>16</v>
      </c>
      <c r="R618">
        <v>1</v>
      </c>
    </row>
    <row r="619" ht="54" spans="1:18">
      <c r="A619" s="14" t="s">
        <v>1022</v>
      </c>
      <c r="B619" s="15" t="s">
        <v>1311</v>
      </c>
      <c r="C619" s="15" t="s">
        <v>1312</v>
      </c>
      <c r="D619" s="15" t="s">
        <v>1313</v>
      </c>
      <c r="E619" s="14"/>
      <c r="F619" s="14" t="s">
        <v>26</v>
      </c>
      <c r="G619" s="15"/>
      <c r="H619" s="15">
        <v>4820</v>
      </c>
      <c r="I619" s="15">
        <v>4420</v>
      </c>
      <c r="J619" s="15" t="s">
        <v>55</v>
      </c>
      <c r="K619" s="14">
        <v>4820</v>
      </c>
      <c r="L619" s="14">
        <v>4420</v>
      </c>
      <c r="M619" s="14">
        <v>4040</v>
      </c>
      <c r="N619" s="14" t="s">
        <v>56</v>
      </c>
      <c r="O619" t="str">
        <f t="shared" si="18"/>
        <v>3313</v>
      </c>
      <c r="P619" t="str">
        <f t="shared" si="19"/>
        <v/>
      </c>
      <c r="Q619" t="s">
        <v>16</v>
      </c>
      <c r="R619">
        <v>1</v>
      </c>
    </row>
    <row r="620" ht="40.5" spans="1:18">
      <c r="A620" s="14" t="s">
        <v>1022</v>
      </c>
      <c r="B620" s="15" t="s">
        <v>1314</v>
      </c>
      <c r="C620" s="15" t="s">
        <v>1315</v>
      </c>
      <c r="D620" s="15"/>
      <c r="E620" s="14"/>
      <c r="F620" s="14" t="s">
        <v>26</v>
      </c>
      <c r="G620" s="15"/>
      <c r="H620" s="15">
        <v>482</v>
      </c>
      <c r="I620" s="15">
        <v>442</v>
      </c>
      <c r="J620" s="15" t="s">
        <v>55</v>
      </c>
      <c r="K620" s="14">
        <v>482</v>
      </c>
      <c r="L620" s="14">
        <v>442</v>
      </c>
      <c r="M620" s="14">
        <v>404</v>
      </c>
      <c r="N620" s="14" t="s">
        <v>56</v>
      </c>
      <c r="O620" t="str">
        <f t="shared" si="18"/>
        <v>3313</v>
      </c>
      <c r="P620" t="str">
        <f t="shared" si="19"/>
        <v/>
      </c>
      <c r="Q620" t="s">
        <v>16</v>
      </c>
      <c r="R620">
        <v>1</v>
      </c>
    </row>
    <row r="621" ht="40.5" spans="1:18">
      <c r="A621" s="14" t="s">
        <v>1022</v>
      </c>
      <c r="B621" s="15">
        <v>331304015</v>
      </c>
      <c r="C621" s="15" t="s">
        <v>1316</v>
      </c>
      <c r="D621" s="15"/>
      <c r="E621" s="14"/>
      <c r="F621" s="14" t="s">
        <v>26</v>
      </c>
      <c r="G621" s="15"/>
      <c r="H621" s="15">
        <v>3560</v>
      </c>
      <c r="I621" s="15">
        <v>3270</v>
      </c>
      <c r="J621" s="15" t="s">
        <v>55</v>
      </c>
      <c r="K621" s="14">
        <v>3560</v>
      </c>
      <c r="L621" s="14">
        <v>3270</v>
      </c>
      <c r="M621" s="14">
        <v>2980</v>
      </c>
      <c r="N621" s="14" t="s">
        <v>56</v>
      </c>
      <c r="O621" t="str">
        <f t="shared" si="18"/>
        <v>3313</v>
      </c>
      <c r="P621" t="str">
        <f t="shared" si="19"/>
        <v/>
      </c>
      <c r="Q621" t="s">
        <v>16</v>
      </c>
      <c r="R621">
        <v>1</v>
      </c>
    </row>
    <row r="622" ht="40.5" spans="1:18">
      <c r="A622" s="14" t="s">
        <v>1022</v>
      </c>
      <c r="B622" s="15" t="s">
        <v>1317</v>
      </c>
      <c r="C622" s="15" t="s">
        <v>1318</v>
      </c>
      <c r="D622" s="15"/>
      <c r="E622" s="14"/>
      <c r="F622" s="14" t="s">
        <v>26</v>
      </c>
      <c r="G622" s="15"/>
      <c r="H622" s="15">
        <v>1780</v>
      </c>
      <c r="I622" s="15">
        <v>1630</v>
      </c>
      <c r="J622" s="15" t="s">
        <v>55</v>
      </c>
      <c r="K622" s="14">
        <v>1780</v>
      </c>
      <c r="L622" s="14">
        <v>1630</v>
      </c>
      <c r="M622" s="14">
        <v>1490</v>
      </c>
      <c r="N622" s="14" t="s">
        <v>56</v>
      </c>
      <c r="O622" t="str">
        <f t="shared" si="18"/>
        <v>3313</v>
      </c>
      <c r="P622" t="str">
        <f t="shared" si="19"/>
        <v/>
      </c>
      <c r="Q622" t="s">
        <v>16</v>
      </c>
      <c r="R622">
        <v>1</v>
      </c>
    </row>
    <row r="623" ht="40.5" spans="1:18">
      <c r="A623" s="14" t="s">
        <v>1022</v>
      </c>
      <c r="B623" s="15" t="s">
        <v>1319</v>
      </c>
      <c r="C623" s="15" t="s">
        <v>1320</v>
      </c>
      <c r="D623" s="15"/>
      <c r="E623" s="14"/>
      <c r="F623" s="14" t="s">
        <v>26</v>
      </c>
      <c r="G623" s="15"/>
      <c r="H623" s="15">
        <v>1620</v>
      </c>
      <c r="I623" s="15">
        <v>1490</v>
      </c>
      <c r="J623" s="15" t="s">
        <v>55</v>
      </c>
      <c r="K623" s="14">
        <v>1620</v>
      </c>
      <c r="L623" s="14">
        <v>1490</v>
      </c>
      <c r="M623" s="14">
        <v>1360</v>
      </c>
      <c r="N623" s="14" t="s">
        <v>56</v>
      </c>
      <c r="O623" t="str">
        <f t="shared" si="18"/>
        <v>3313</v>
      </c>
      <c r="P623" t="str">
        <f t="shared" si="19"/>
        <v/>
      </c>
      <c r="Q623" t="s">
        <v>16</v>
      </c>
      <c r="R623">
        <v>1</v>
      </c>
    </row>
    <row r="624" ht="40.5" spans="1:18">
      <c r="A624" s="14" t="s">
        <v>1022</v>
      </c>
      <c r="B624" s="15" t="s">
        <v>1321</v>
      </c>
      <c r="C624" s="15" t="s">
        <v>1322</v>
      </c>
      <c r="D624" s="15" t="s">
        <v>1323</v>
      </c>
      <c r="E624" s="14"/>
      <c r="F624" s="14" t="s">
        <v>26</v>
      </c>
      <c r="G624" s="15"/>
      <c r="H624" s="15">
        <v>1510</v>
      </c>
      <c r="I624" s="15">
        <v>1390</v>
      </c>
      <c r="J624" s="15" t="s">
        <v>55</v>
      </c>
      <c r="K624" s="14">
        <v>1510</v>
      </c>
      <c r="L624" s="14">
        <v>1390</v>
      </c>
      <c r="M624" s="14">
        <v>1270</v>
      </c>
      <c r="N624" s="14" t="s">
        <v>56</v>
      </c>
      <c r="O624" t="str">
        <f t="shared" si="18"/>
        <v>3313</v>
      </c>
      <c r="P624" t="str">
        <f t="shared" si="19"/>
        <v/>
      </c>
      <c r="Q624" t="s">
        <v>16</v>
      </c>
      <c r="R624">
        <v>1</v>
      </c>
    </row>
    <row r="625" ht="40.5" spans="1:18">
      <c r="A625" s="14" t="s">
        <v>1022</v>
      </c>
      <c r="B625" s="15" t="s">
        <v>1324</v>
      </c>
      <c r="C625" s="15" t="s">
        <v>1325</v>
      </c>
      <c r="D625" s="15"/>
      <c r="E625" s="14"/>
      <c r="F625" s="14" t="s">
        <v>26</v>
      </c>
      <c r="G625" s="15"/>
      <c r="H625" s="15">
        <v>1960</v>
      </c>
      <c r="I625" s="15">
        <v>1800</v>
      </c>
      <c r="J625" s="15" t="s">
        <v>55</v>
      </c>
      <c r="K625" s="14">
        <v>1960</v>
      </c>
      <c r="L625" s="14">
        <v>1800</v>
      </c>
      <c r="M625" s="14">
        <v>1640</v>
      </c>
      <c r="N625" s="14" t="s">
        <v>56</v>
      </c>
      <c r="O625" t="str">
        <f t="shared" si="18"/>
        <v>3313</v>
      </c>
      <c r="P625" t="str">
        <f t="shared" si="19"/>
        <v/>
      </c>
      <c r="Q625" t="s">
        <v>16</v>
      </c>
      <c r="R625">
        <v>1</v>
      </c>
    </row>
    <row r="626" ht="40.5" spans="1:18">
      <c r="A626" s="14" t="s">
        <v>1022</v>
      </c>
      <c r="B626" s="15" t="s">
        <v>1326</v>
      </c>
      <c r="C626" s="15" t="s">
        <v>1327</v>
      </c>
      <c r="D626" s="15"/>
      <c r="E626" s="14"/>
      <c r="F626" s="14" t="s">
        <v>26</v>
      </c>
      <c r="G626" s="15"/>
      <c r="H626" s="15">
        <v>2000</v>
      </c>
      <c r="I626" s="15">
        <v>1840</v>
      </c>
      <c r="J626" s="15" t="s">
        <v>55</v>
      </c>
      <c r="K626" s="14">
        <v>2000</v>
      </c>
      <c r="L626" s="14">
        <v>1840</v>
      </c>
      <c r="M626" s="14">
        <v>1680</v>
      </c>
      <c r="N626" s="14" t="s">
        <v>56</v>
      </c>
      <c r="O626" t="str">
        <f t="shared" si="18"/>
        <v>3313</v>
      </c>
      <c r="P626" t="str">
        <f t="shared" si="19"/>
        <v/>
      </c>
      <c r="Q626" t="s">
        <v>16</v>
      </c>
      <c r="R626">
        <v>1</v>
      </c>
    </row>
    <row r="627" ht="67.5" spans="1:22">
      <c r="A627" s="14"/>
      <c r="B627" s="15">
        <v>3315</v>
      </c>
      <c r="C627" s="15" t="s">
        <v>1328</v>
      </c>
      <c r="D627" s="15" t="s">
        <v>1329</v>
      </c>
      <c r="E627" s="14" t="s">
        <v>1330</v>
      </c>
      <c r="F627" s="14"/>
      <c r="G627" s="15" t="s">
        <v>1331</v>
      </c>
      <c r="H627" s="15">
        <v>0</v>
      </c>
      <c r="I627" s="15">
        <v>0</v>
      </c>
      <c r="J627" s="15">
        <v>0</v>
      </c>
      <c r="K627" s="14"/>
      <c r="L627" s="14"/>
      <c r="M627" s="14"/>
      <c r="N627" s="14"/>
      <c r="O627" t="str">
        <f t="shared" si="18"/>
        <v>3315</v>
      </c>
      <c r="P627" t="str">
        <f t="shared" si="19"/>
        <v>主项</v>
      </c>
      <c r="R627">
        <v>1</v>
      </c>
      <c r="S627">
        <v>0</v>
      </c>
      <c r="T627">
        <v>0</v>
      </c>
      <c r="U627">
        <v>0</v>
      </c>
      <c r="V627">
        <v>0</v>
      </c>
    </row>
    <row r="628" ht="40.5" spans="1:18">
      <c r="A628" s="14" t="s">
        <v>1022</v>
      </c>
      <c r="B628" s="15" t="s">
        <v>1332</v>
      </c>
      <c r="C628" s="15" t="s">
        <v>1333</v>
      </c>
      <c r="D628" s="15"/>
      <c r="E628" s="14" t="s">
        <v>1334</v>
      </c>
      <c r="F628" s="14" t="s">
        <v>1335</v>
      </c>
      <c r="G628" s="15" t="s">
        <v>1336</v>
      </c>
      <c r="H628" s="15">
        <v>1820</v>
      </c>
      <c r="I628" s="15">
        <v>1670</v>
      </c>
      <c r="J628" s="15" t="s">
        <v>55</v>
      </c>
      <c r="K628" s="14">
        <v>1820</v>
      </c>
      <c r="L628" s="14">
        <v>1670</v>
      </c>
      <c r="M628" s="14">
        <v>1530</v>
      </c>
      <c r="N628" s="14" t="s">
        <v>56</v>
      </c>
      <c r="O628" t="str">
        <f t="shared" si="18"/>
        <v>3315</v>
      </c>
      <c r="P628" t="str">
        <f t="shared" si="19"/>
        <v/>
      </c>
      <c r="Q628" t="s">
        <v>16</v>
      </c>
      <c r="R628">
        <v>1</v>
      </c>
    </row>
    <row r="629" ht="40.5" spans="1:18">
      <c r="A629" s="14" t="s">
        <v>1022</v>
      </c>
      <c r="B629" s="15" t="s">
        <v>1337</v>
      </c>
      <c r="C629" s="15" t="s">
        <v>1338</v>
      </c>
      <c r="D629" s="15"/>
      <c r="E629" s="14"/>
      <c r="F629" s="14" t="s">
        <v>1335</v>
      </c>
      <c r="G629" s="15"/>
      <c r="H629" s="15">
        <v>910</v>
      </c>
      <c r="I629" s="15">
        <v>835</v>
      </c>
      <c r="J629" s="15" t="s">
        <v>55</v>
      </c>
      <c r="K629" s="14">
        <v>910</v>
      </c>
      <c r="L629" s="14">
        <v>835</v>
      </c>
      <c r="M629" s="14">
        <v>763</v>
      </c>
      <c r="N629" s="14" t="s">
        <v>56</v>
      </c>
      <c r="O629" t="str">
        <f t="shared" si="18"/>
        <v>3315</v>
      </c>
      <c r="P629" t="str">
        <f t="shared" si="19"/>
        <v/>
      </c>
      <c r="Q629" t="s">
        <v>16</v>
      </c>
      <c r="R629">
        <v>1</v>
      </c>
    </row>
    <row r="630" ht="40.5" spans="1:18">
      <c r="A630" s="14" t="s">
        <v>1022</v>
      </c>
      <c r="B630" s="15" t="s">
        <v>1339</v>
      </c>
      <c r="C630" s="15" t="s">
        <v>1340</v>
      </c>
      <c r="D630" s="15"/>
      <c r="E630" s="14" t="s">
        <v>1334</v>
      </c>
      <c r="F630" s="14" t="s">
        <v>1335</v>
      </c>
      <c r="G630" s="15" t="s">
        <v>1336</v>
      </c>
      <c r="H630" s="15">
        <v>2180</v>
      </c>
      <c r="I630" s="15">
        <v>2000</v>
      </c>
      <c r="J630" s="15" t="s">
        <v>55</v>
      </c>
      <c r="K630" s="14">
        <v>2180</v>
      </c>
      <c r="L630" s="14">
        <v>2000</v>
      </c>
      <c r="M630" s="14">
        <v>1830</v>
      </c>
      <c r="N630" s="14" t="s">
        <v>56</v>
      </c>
      <c r="O630" t="str">
        <f t="shared" si="18"/>
        <v>3315</v>
      </c>
      <c r="P630" t="str">
        <f t="shared" si="19"/>
        <v/>
      </c>
      <c r="Q630" t="s">
        <v>16</v>
      </c>
      <c r="R630">
        <v>1</v>
      </c>
    </row>
    <row r="631" ht="40.5" spans="1:18">
      <c r="A631" s="14" t="s">
        <v>1022</v>
      </c>
      <c r="B631" s="15" t="s">
        <v>1341</v>
      </c>
      <c r="C631" s="15" t="s">
        <v>1342</v>
      </c>
      <c r="D631" s="15"/>
      <c r="E631" s="14"/>
      <c r="F631" s="14" t="s">
        <v>1335</v>
      </c>
      <c r="G631" s="15"/>
      <c r="H631" s="15">
        <v>910</v>
      </c>
      <c r="I631" s="15">
        <v>835</v>
      </c>
      <c r="J631" s="15" t="s">
        <v>55</v>
      </c>
      <c r="K631" s="14">
        <v>910</v>
      </c>
      <c r="L631" s="14">
        <v>835</v>
      </c>
      <c r="M631" s="14">
        <v>763</v>
      </c>
      <c r="N631" s="14" t="s">
        <v>56</v>
      </c>
      <c r="O631" t="str">
        <f t="shared" si="18"/>
        <v>3315</v>
      </c>
      <c r="P631" t="str">
        <f t="shared" si="19"/>
        <v/>
      </c>
      <c r="Q631" t="s">
        <v>16</v>
      </c>
      <c r="R631">
        <v>1</v>
      </c>
    </row>
    <row r="632" ht="40.5" spans="1:18">
      <c r="A632" s="14" t="s">
        <v>1022</v>
      </c>
      <c r="B632" s="15" t="s">
        <v>1343</v>
      </c>
      <c r="C632" s="15" t="s">
        <v>1344</v>
      </c>
      <c r="D632" s="15"/>
      <c r="E632" s="14"/>
      <c r="F632" s="14" t="s">
        <v>1335</v>
      </c>
      <c r="G632" s="15"/>
      <c r="H632" s="15">
        <v>2050</v>
      </c>
      <c r="I632" s="15">
        <v>1870</v>
      </c>
      <c r="J632" s="15" t="s">
        <v>55</v>
      </c>
      <c r="K632" s="14">
        <v>2050</v>
      </c>
      <c r="L632" s="14">
        <v>1870</v>
      </c>
      <c r="M632" s="14">
        <v>1720</v>
      </c>
      <c r="N632" s="14" t="s">
        <v>56</v>
      </c>
      <c r="O632" t="str">
        <f t="shared" si="18"/>
        <v>3315</v>
      </c>
      <c r="P632" t="str">
        <f t="shared" si="19"/>
        <v/>
      </c>
      <c r="Q632" t="s">
        <v>16</v>
      </c>
      <c r="R632">
        <v>1</v>
      </c>
    </row>
    <row r="633" ht="40.5" spans="1:18">
      <c r="A633" s="14" t="s">
        <v>1022</v>
      </c>
      <c r="B633" s="15" t="s">
        <v>1345</v>
      </c>
      <c r="C633" s="15" t="s">
        <v>1346</v>
      </c>
      <c r="D633" s="15"/>
      <c r="E633" s="14"/>
      <c r="F633" s="14" t="s">
        <v>1335</v>
      </c>
      <c r="G633" s="15"/>
      <c r="H633" s="15">
        <v>1030</v>
      </c>
      <c r="I633" s="15">
        <v>935</v>
      </c>
      <c r="J633" s="15" t="s">
        <v>55</v>
      </c>
      <c r="K633" s="14">
        <v>1030</v>
      </c>
      <c r="L633" s="14">
        <v>935</v>
      </c>
      <c r="M633" s="14">
        <v>863</v>
      </c>
      <c r="N633" s="14" t="s">
        <v>56</v>
      </c>
      <c r="O633" t="str">
        <f t="shared" si="18"/>
        <v>3315</v>
      </c>
      <c r="P633" t="str">
        <f t="shared" si="19"/>
        <v/>
      </c>
      <c r="Q633" t="s">
        <v>16</v>
      </c>
      <c r="R633">
        <v>1</v>
      </c>
    </row>
    <row r="634" ht="40.5" spans="1:18">
      <c r="A634" s="14" t="s">
        <v>1022</v>
      </c>
      <c r="B634" s="15" t="s">
        <v>1347</v>
      </c>
      <c r="C634" s="15" t="s">
        <v>1348</v>
      </c>
      <c r="D634" s="15"/>
      <c r="E634" s="14"/>
      <c r="F634" s="14" t="s">
        <v>1335</v>
      </c>
      <c r="G634" s="15"/>
      <c r="H634" s="15">
        <v>2460</v>
      </c>
      <c r="I634" s="15">
        <v>2240</v>
      </c>
      <c r="J634" s="15" t="s">
        <v>55</v>
      </c>
      <c r="K634" s="14">
        <v>2460</v>
      </c>
      <c r="L634" s="14">
        <v>2240</v>
      </c>
      <c r="M634" s="14">
        <v>2060</v>
      </c>
      <c r="N634" s="14" t="s">
        <v>56</v>
      </c>
      <c r="O634" t="str">
        <f t="shared" si="18"/>
        <v>3315</v>
      </c>
      <c r="P634" t="str">
        <f t="shared" si="19"/>
        <v/>
      </c>
      <c r="Q634" t="s">
        <v>16</v>
      </c>
      <c r="R634">
        <v>1</v>
      </c>
    </row>
    <row r="635" ht="40.5" spans="1:18">
      <c r="A635" s="14" t="s">
        <v>1022</v>
      </c>
      <c r="B635" s="15" t="s">
        <v>1349</v>
      </c>
      <c r="C635" s="15" t="s">
        <v>1350</v>
      </c>
      <c r="D635" s="15"/>
      <c r="E635" s="14"/>
      <c r="F635" s="14" t="s">
        <v>1335</v>
      </c>
      <c r="G635" s="15"/>
      <c r="H635" s="15">
        <v>1030</v>
      </c>
      <c r="I635" s="15">
        <v>935</v>
      </c>
      <c r="J635" s="15" t="s">
        <v>55</v>
      </c>
      <c r="K635" s="14">
        <v>1030</v>
      </c>
      <c r="L635" s="14">
        <v>935</v>
      </c>
      <c r="M635" s="14">
        <v>863</v>
      </c>
      <c r="N635" s="14" t="s">
        <v>56</v>
      </c>
      <c r="O635" t="str">
        <f t="shared" si="18"/>
        <v>3315</v>
      </c>
      <c r="P635" t="str">
        <f t="shared" si="19"/>
        <v/>
      </c>
      <c r="Q635" t="s">
        <v>16</v>
      </c>
      <c r="R635">
        <v>1</v>
      </c>
    </row>
    <row r="636" ht="40.5" spans="1:18">
      <c r="A636" s="14" t="s">
        <v>1022</v>
      </c>
      <c r="B636" s="15" t="s">
        <v>1351</v>
      </c>
      <c r="C636" s="15" t="s">
        <v>1352</v>
      </c>
      <c r="D636" s="15"/>
      <c r="E636" s="14"/>
      <c r="F636" s="14" t="s">
        <v>1335</v>
      </c>
      <c r="G636" s="15"/>
      <c r="H636" s="15">
        <v>2080</v>
      </c>
      <c r="I636" s="15">
        <v>1910</v>
      </c>
      <c r="J636" s="15" t="s">
        <v>55</v>
      </c>
      <c r="K636" s="14">
        <v>2080</v>
      </c>
      <c r="L636" s="14">
        <v>1910</v>
      </c>
      <c r="M636" s="14">
        <v>1740</v>
      </c>
      <c r="N636" s="14" t="s">
        <v>56</v>
      </c>
      <c r="O636" t="str">
        <f t="shared" si="18"/>
        <v>3315</v>
      </c>
      <c r="P636" t="str">
        <f t="shared" si="19"/>
        <v/>
      </c>
      <c r="Q636" t="s">
        <v>16</v>
      </c>
      <c r="R636">
        <v>1</v>
      </c>
    </row>
    <row r="637" ht="40.5" spans="1:18">
      <c r="A637" s="14" t="s">
        <v>1022</v>
      </c>
      <c r="B637" s="15" t="s">
        <v>1353</v>
      </c>
      <c r="C637" s="15" t="s">
        <v>1354</v>
      </c>
      <c r="D637" s="15"/>
      <c r="E637" s="14"/>
      <c r="F637" s="14" t="s">
        <v>1335</v>
      </c>
      <c r="G637" s="15"/>
      <c r="H637" s="15">
        <v>1040</v>
      </c>
      <c r="I637" s="15">
        <v>955</v>
      </c>
      <c r="J637" s="15" t="s">
        <v>55</v>
      </c>
      <c r="K637" s="14">
        <v>1040</v>
      </c>
      <c r="L637" s="14">
        <v>955</v>
      </c>
      <c r="M637" s="14">
        <v>872</v>
      </c>
      <c r="N637" s="14" t="s">
        <v>56</v>
      </c>
      <c r="O637" t="str">
        <f t="shared" si="18"/>
        <v>3315</v>
      </c>
      <c r="P637" t="str">
        <f t="shared" si="19"/>
        <v/>
      </c>
      <c r="Q637" t="s">
        <v>16</v>
      </c>
      <c r="R637">
        <v>1</v>
      </c>
    </row>
    <row r="638" ht="40.5" spans="1:18">
      <c r="A638" s="14" t="s">
        <v>1022</v>
      </c>
      <c r="B638" s="15" t="s">
        <v>1355</v>
      </c>
      <c r="C638" s="15" t="s">
        <v>1356</v>
      </c>
      <c r="D638" s="15"/>
      <c r="E638" s="14"/>
      <c r="F638" s="14" t="s">
        <v>1335</v>
      </c>
      <c r="G638" s="15"/>
      <c r="H638" s="15">
        <v>416</v>
      </c>
      <c r="I638" s="15">
        <v>382</v>
      </c>
      <c r="J638" s="15" t="s">
        <v>55</v>
      </c>
      <c r="K638" s="14">
        <v>416</v>
      </c>
      <c r="L638" s="14">
        <v>382</v>
      </c>
      <c r="M638" s="14">
        <v>349</v>
      </c>
      <c r="N638" s="14" t="s">
        <v>56</v>
      </c>
      <c r="O638" t="str">
        <f t="shared" si="18"/>
        <v>3315</v>
      </c>
      <c r="P638" t="str">
        <f t="shared" si="19"/>
        <v/>
      </c>
      <c r="Q638" t="s">
        <v>16</v>
      </c>
      <c r="R638">
        <v>1</v>
      </c>
    </row>
    <row r="639" ht="40.5" spans="1:18">
      <c r="A639" s="14" t="s">
        <v>1022</v>
      </c>
      <c r="B639" s="15" t="s">
        <v>1357</v>
      </c>
      <c r="C639" s="15" t="s">
        <v>1358</v>
      </c>
      <c r="D639" s="15"/>
      <c r="E639" s="14"/>
      <c r="F639" s="14" t="s">
        <v>1335</v>
      </c>
      <c r="G639" s="15"/>
      <c r="H639" s="15">
        <v>2500</v>
      </c>
      <c r="I639" s="15">
        <v>2290</v>
      </c>
      <c r="J639" s="15" t="s">
        <v>55</v>
      </c>
      <c r="K639" s="14">
        <v>2500</v>
      </c>
      <c r="L639" s="14">
        <v>2290</v>
      </c>
      <c r="M639" s="14">
        <v>2100</v>
      </c>
      <c r="N639" s="14" t="s">
        <v>56</v>
      </c>
      <c r="O639" t="str">
        <f t="shared" si="18"/>
        <v>3315</v>
      </c>
      <c r="P639" t="str">
        <f t="shared" si="19"/>
        <v/>
      </c>
      <c r="Q639" t="s">
        <v>16</v>
      </c>
      <c r="R639">
        <v>1</v>
      </c>
    </row>
    <row r="640" ht="40.5" spans="1:18">
      <c r="A640" s="14" t="s">
        <v>1022</v>
      </c>
      <c r="B640" s="15" t="s">
        <v>1359</v>
      </c>
      <c r="C640" s="15" t="s">
        <v>1360</v>
      </c>
      <c r="D640" s="15"/>
      <c r="E640" s="14"/>
      <c r="F640" s="14" t="s">
        <v>1335</v>
      </c>
      <c r="G640" s="15"/>
      <c r="H640" s="15">
        <v>1040</v>
      </c>
      <c r="I640" s="15">
        <v>955</v>
      </c>
      <c r="J640" s="15" t="s">
        <v>55</v>
      </c>
      <c r="K640" s="14">
        <v>1040</v>
      </c>
      <c r="L640" s="14">
        <v>955</v>
      </c>
      <c r="M640" s="14">
        <v>872</v>
      </c>
      <c r="N640" s="14" t="s">
        <v>56</v>
      </c>
      <c r="O640" t="str">
        <f t="shared" si="18"/>
        <v>3315</v>
      </c>
      <c r="P640" t="str">
        <f t="shared" si="19"/>
        <v/>
      </c>
      <c r="Q640" t="s">
        <v>16</v>
      </c>
      <c r="R640">
        <v>1</v>
      </c>
    </row>
    <row r="641" ht="40.5" spans="1:18">
      <c r="A641" s="14" t="s">
        <v>1022</v>
      </c>
      <c r="B641" s="15" t="s">
        <v>1361</v>
      </c>
      <c r="C641" s="15" t="s">
        <v>1362</v>
      </c>
      <c r="D641" s="15"/>
      <c r="E641" s="14"/>
      <c r="F641" s="14" t="s">
        <v>1335</v>
      </c>
      <c r="G641" s="15"/>
      <c r="H641" s="15">
        <v>416</v>
      </c>
      <c r="I641" s="15">
        <v>382</v>
      </c>
      <c r="J641" s="15" t="s">
        <v>55</v>
      </c>
      <c r="K641" s="14">
        <v>416</v>
      </c>
      <c r="L641" s="14">
        <v>382</v>
      </c>
      <c r="M641" s="14">
        <v>349</v>
      </c>
      <c r="N641" s="14" t="s">
        <v>56</v>
      </c>
      <c r="O641" t="str">
        <f t="shared" si="18"/>
        <v>3315</v>
      </c>
      <c r="P641" t="str">
        <f t="shared" si="19"/>
        <v/>
      </c>
      <c r="Q641" t="s">
        <v>16</v>
      </c>
      <c r="R641">
        <v>1</v>
      </c>
    </row>
    <row r="642" ht="40.5" spans="1:18">
      <c r="A642" s="14" t="s">
        <v>1022</v>
      </c>
      <c r="B642" s="15" t="s">
        <v>1363</v>
      </c>
      <c r="C642" s="15" t="s">
        <v>1364</v>
      </c>
      <c r="D642" s="15"/>
      <c r="E642" s="14"/>
      <c r="F642" s="14" t="s">
        <v>1335</v>
      </c>
      <c r="G642" s="15"/>
      <c r="H642" s="15">
        <v>1680</v>
      </c>
      <c r="I642" s="15">
        <v>1540</v>
      </c>
      <c r="J642" s="15" t="s">
        <v>55</v>
      </c>
      <c r="K642" s="14">
        <v>1680</v>
      </c>
      <c r="L642" s="14">
        <v>1540</v>
      </c>
      <c r="M642" s="14">
        <v>1410</v>
      </c>
      <c r="N642" s="14" t="s">
        <v>56</v>
      </c>
      <c r="O642" t="str">
        <f t="shared" si="18"/>
        <v>3315</v>
      </c>
      <c r="P642" t="str">
        <f t="shared" si="19"/>
        <v/>
      </c>
      <c r="Q642" t="s">
        <v>16</v>
      </c>
      <c r="R642">
        <v>1</v>
      </c>
    </row>
    <row r="643" ht="40.5" spans="1:18">
      <c r="A643" s="14" t="s">
        <v>1022</v>
      </c>
      <c r="B643" s="15" t="s">
        <v>1365</v>
      </c>
      <c r="C643" s="15" t="s">
        <v>1366</v>
      </c>
      <c r="D643" s="15"/>
      <c r="E643" s="14"/>
      <c r="F643" s="14" t="s">
        <v>1335</v>
      </c>
      <c r="G643" s="15"/>
      <c r="H643" s="15">
        <v>840</v>
      </c>
      <c r="I643" s="15">
        <v>770</v>
      </c>
      <c r="J643" s="15" t="s">
        <v>55</v>
      </c>
      <c r="K643" s="14">
        <v>840</v>
      </c>
      <c r="L643" s="14">
        <v>770</v>
      </c>
      <c r="M643" s="14">
        <v>704</v>
      </c>
      <c r="N643" s="14" t="s">
        <v>56</v>
      </c>
      <c r="O643" t="str">
        <f t="shared" si="18"/>
        <v>3315</v>
      </c>
      <c r="P643" t="str">
        <f t="shared" si="19"/>
        <v/>
      </c>
      <c r="Q643" t="s">
        <v>16</v>
      </c>
      <c r="R643">
        <v>1</v>
      </c>
    </row>
    <row r="644" ht="40.5" spans="1:18">
      <c r="A644" s="14" t="s">
        <v>1022</v>
      </c>
      <c r="B644" s="15" t="s">
        <v>1367</v>
      </c>
      <c r="C644" s="15" t="s">
        <v>1368</v>
      </c>
      <c r="D644" s="15"/>
      <c r="E644" s="14"/>
      <c r="F644" s="14" t="s">
        <v>1335</v>
      </c>
      <c r="G644" s="15"/>
      <c r="H644" s="15">
        <v>840</v>
      </c>
      <c r="I644" s="15">
        <v>770</v>
      </c>
      <c r="J644" s="15" t="s">
        <v>55</v>
      </c>
      <c r="K644" s="14">
        <v>840</v>
      </c>
      <c r="L644" s="14">
        <v>770</v>
      </c>
      <c r="M644" s="14">
        <v>704</v>
      </c>
      <c r="N644" s="14" t="s">
        <v>56</v>
      </c>
      <c r="O644" t="str">
        <f t="shared" si="18"/>
        <v>3315</v>
      </c>
      <c r="P644" t="str">
        <f t="shared" si="19"/>
        <v/>
      </c>
      <c r="Q644" t="s">
        <v>16</v>
      </c>
      <c r="R644">
        <v>1</v>
      </c>
    </row>
    <row r="645" ht="40.5" spans="1:18">
      <c r="A645" s="14" t="s">
        <v>1022</v>
      </c>
      <c r="B645" s="15" t="s">
        <v>1369</v>
      </c>
      <c r="C645" s="15" t="s">
        <v>1370</v>
      </c>
      <c r="D645" s="15"/>
      <c r="E645" s="14"/>
      <c r="F645" s="14" t="s">
        <v>1335</v>
      </c>
      <c r="G645" s="15"/>
      <c r="H645" s="15">
        <v>2020</v>
      </c>
      <c r="I645" s="15">
        <v>1850</v>
      </c>
      <c r="J645" s="15" t="s">
        <v>55</v>
      </c>
      <c r="K645" s="14">
        <v>2020</v>
      </c>
      <c r="L645" s="14">
        <v>1850</v>
      </c>
      <c r="M645" s="14">
        <v>1690</v>
      </c>
      <c r="N645" s="14" t="s">
        <v>56</v>
      </c>
      <c r="O645" t="str">
        <f t="shared" ref="O645:O708" si="20">LEFT(B645,4)</f>
        <v>3315</v>
      </c>
      <c r="P645" t="str">
        <f t="shared" ref="P645:P708" si="21">IF(LEN(B645)=4,"主项","")</f>
        <v/>
      </c>
      <c r="Q645" t="s">
        <v>16</v>
      </c>
      <c r="R645">
        <v>1</v>
      </c>
    </row>
    <row r="646" ht="40.5" spans="1:18">
      <c r="A646" s="14" t="s">
        <v>1022</v>
      </c>
      <c r="B646" s="15" t="s">
        <v>1371</v>
      </c>
      <c r="C646" s="15" t="s">
        <v>1372</v>
      </c>
      <c r="D646" s="15"/>
      <c r="E646" s="14"/>
      <c r="F646" s="14" t="s">
        <v>1335</v>
      </c>
      <c r="G646" s="15"/>
      <c r="H646" s="15">
        <v>840</v>
      </c>
      <c r="I646" s="15">
        <v>770</v>
      </c>
      <c r="J646" s="15" t="s">
        <v>55</v>
      </c>
      <c r="K646" s="14">
        <v>840</v>
      </c>
      <c r="L646" s="14">
        <v>770</v>
      </c>
      <c r="M646" s="14">
        <v>704</v>
      </c>
      <c r="N646" s="14" t="s">
        <v>56</v>
      </c>
      <c r="O646" t="str">
        <f t="shared" si="20"/>
        <v>3315</v>
      </c>
      <c r="P646" t="str">
        <f t="shared" si="21"/>
        <v/>
      </c>
      <c r="Q646" t="s">
        <v>16</v>
      </c>
      <c r="R646">
        <v>1</v>
      </c>
    </row>
    <row r="647" ht="40.5" spans="1:18">
      <c r="A647" s="14" t="s">
        <v>1022</v>
      </c>
      <c r="B647" s="15" t="s">
        <v>1373</v>
      </c>
      <c r="C647" s="15" t="s">
        <v>1374</v>
      </c>
      <c r="D647" s="15"/>
      <c r="E647" s="14"/>
      <c r="F647" s="14" t="s">
        <v>1335</v>
      </c>
      <c r="G647" s="15"/>
      <c r="H647" s="15">
        <v>840</v>
      </c>
      <c r="I647" s="15">
        <v>770</v>
      </c>
      <c r="J647" s="15" t="s">
        <v>55</v>
      </c>
      <c r="K647" s="14">
        <v>840</v>
      </c>
      <c r="L647" s="14">
        <v>770</v>
      </c>
      <c r="M647" s="14">
        <v>704</v>
      </c>
      <c r="N647" s="14" t="s">
        <v>56</v>
      </c>
      <c r="O647" t="str">
        <f t="shared" si="20"/>
        <v>3315</v>
      </c>
      <c r="P647" t="str">
        <f t="shared" si="21"/>
        <v/>
      </c>
      <c r="Q647" t="s">
        <v>16</v>
      </c>
      <c r="R647">
        <v>1</v>
      </c>
    </row>
    <row r="648" ht="40.5" spans="1:18">
      <c r="A648" s="14" t="s">
        <v>1022</v>
      </c>
      <c r="B648" s="15" t="s">
        <v>1375</v>
      </c>
      <c r="C648" s="15" t="s">
        <v>1376</v>
      </c>
      <c r="D648" s="15" t="s">
        <v>1377</v>
      </c>
      <c r="E648" s="14"/>
      <c r="F648" s="14" t="s">
        <v>1335</v>
      </c>
      <c r="G648" s="15"/>
      <c r="H648" s="15">
        <v>2080</v>
      </c>
      <c r="I648" s="15">
        <v>1910</v>
      </c>
      <c r="J648" s="15" t="s">
        <v>55</v>
      </c>
      <c r="K648" s="14">
        <v>2080</v>
      </c>
      <c r="L648" s="14">
        <v>1910</v>
      </c>
      <c r="M648" s="14">
        <v>1740</v>
      </c>
      <c r="N648" s="14" t="s">
        <v>56</v>
      </c>
      <c r="O648" t="str">
        <f t="shared" si="20"/>
        <v>3315</v>
      </c>
      <c r="P648" t="str">
        <f t="shared" si="21"/>
        <v/>
      </c>
      <c r="Q648" t="s">
        <v>16</v>
      </c>
      <c r="R648">
        <v>1</v>
      </c>
    </row>
    <row r="649" ht="40.5" spans="1:18">
      <c r="A649" s="14" t="s">
        <v>1022</v>
      </c>
      <c r="B649" s="15" t="s">
        <v>1378</v>
      </c>
      <c r="C649" s="15" t="s">
        <v>1379</v>
      </c>
      <c r="D649" s="15"/>
      <c r="E649" s="14"/>
      <c r="F649" s="14" t="s">
        <v>1335</v>
      </c>
      <c r="G649" s="15"/>
      <c r="H649" s="15">
        <v>1040</v>
      </c>
      <c r="I649" s="15">
        <v>955</v>
      </c>
      <c r="J649" s="15" t="s">
        <v>55</v>
      </c>
      <c r="K649" s="14">
        <v>1040</v>
      </c>
      <c r="L649" s="14">
        <v>955</v>
      </c>
      <c r="M649" s="14">
        <v>872</v>
      </c>
      <c r="N649" s="14" t="s">
        <v>56</v>
      </c>
      <c r="O649" t="str">
        <f t="shared" si="20"/>
        <v>3315</v>
      </c>
      <c r="P649" t="str">
        <f t="shared" si="21"/>
        <v/>
      </c>
      <c r="Q649" t="s">
        <v>16</v>
      </c>
      <c r="R649">
        <v>1</v>
      </c>
    </row>
    <row r="650" ht="40.5" spans="1:18">
      <c r="A650" s="14" t="s">
        <v>1022</v>
      </c>
      <c r="B650" s="15" t="s">
        <v>1380</v>
      </c>
      <c r="C650" s="15" t="s">
        <v>1381</v>
      </c>
      <c r="D650" s="15"/>
      <c r="E650" s="14"/>
      <c r="F650" s="14" t="s">
        <v>1335</v>
      </c>
      <c r="G650" s="15"/>
      <c r="H650" s="15">
        <v>416</v>
      </c>
      <c r="I650" s="15">
        <v>382</v>
      </c>
      <c r="J650" s="15" t="s">
        <v>55</v>
      </c>
      <c r="K650" s="14">
        <v>416</v>
      </c>
      <c r="L650" s="14">
        <v>382</v>
      </c>
      <c r="M650" s="14">
        <v>349</v>
      </c>
      <c r="N650" s="14" t="s">
        <v>56</v>
      </c>
      <c r="O650" t="str">
        <f t="shared" si="20"/>
        <v>3315</v>
      </c>
      <c r="P650" t="str">
        <f t="shared" si="21"/>
        <v/>
      </c>
      <c r="Q650" t="s">
        <v>16</v>
      </c>
      <c r="R650">
        <v>1</v>
      </c>
    </row>
    <row r="651" ht="40.5" spans="1:18">
      <c r="A651" s="14" t="s">
        <v>1022</v>
      </c>
      <c r="B651" s="15" t="s">
        <v>1382</v>
      </c>
      <c r="C651" s="15" t="s">
        <v>1383</v>
      </c>
      <c r="D651" s="15" t="s">
        <v>1377</v>
      </c>
      <c r="E651" s="14"/>
      <c r="F651" s="14" t="s">
        <v>1335</v>
      </c>
      <c r="G651" s="15"/>
      <c r="H651" s="15">
        <v>2500</v>
      </c>
      <c r="I651" s="15">
        <v>2290</v>
      </c>
      <c r="J651" s="15" t="s">
        <v>55</v>
      </c>
      <c r="K651" s="14">
        <v>2500</v>
      </c>
      <c r="L651" s="14">
        <v>2290</v>
      </c>
      <c r="M651" s="14">
        <v>2100</v>
      </c>
      <c r="N651" s="14" t="s">
        <v>56</v>
      </c>
      <c r="O651" t="str">
        <f t="shared" si="20"/>
        <v>3315</v>
      </c>
      <c r="P651" t="str">
        <f t="shared" si="21"/>
        <v/>
      </c>
      <c r="Q651" t="s">
        <v>16</v>
      </c>
      <c r="R651">
        <v>1</v>
      </c>
    </row>
    <row r="652" ht="40.5" spans="1:18">
      <c r="A652" s="14" t="s">
        <v>1022</v>
      </c>
      <c r="B652" s="15" t="s">
        <v>1384</v>
      </c>
      <c r="C652" s="15" t="s">
        <v>1385</v>
      </c>
      <c r="D652" s="15"/>
      <c r="E652" s="14"/>
      <c r="F652" s="14" t="s">
        <v>1335</v>
      </c>
      <c r="G652" s="15"/>
      <c r="H652" s="15">
        <v>1040</v>
      </c>
      <c r="I652" s="15">
        <v>955</v>
      </c>
      <c r="J652" s="15" t="s">
        <v>55</v>
      </c>
      <c r="K652" s="14">
        <v>1040</v>
      </c>
      <c r="L652" s="14">
        <v>955</v>
      </c>
      <c r="M652" s="14">
        <v>872</v>
      </c>
      <c r="N652" s="14" t="s">
        <v>56</v>
      </c>
      <c r="O652" t="str">
        <f t="shared" si="20"/>
        <v>3315</v>
      </c>
      <c r="P652" t="str">
        <f t="shared" si="21"/>
        <v/>
      </c>
      <c r="Q652" t="s">
        <v>16</v>
      </c>
      <c r="R652">
        <v>1</v>
      </c>
    </row>
    <row r="653" ht="40.5" spans="1:18">
      <c r="A653" s="14" t="s">
        <v>1022</v>
      </c>
      <c r="B653" s="15" t="s">
        <v>1386</v>
      </c>
      <c r="C653" s="15" t="s">
        <v>1387</v>
      </c>
      <c r="D653" s="15"/>
      <c r="E653" s="14"/>
      <c r="F653" s="14" t="s">
        <v>1335</v>
      </c>
      <c r="G653" s="15"/>
      <c r="H653" s="15">
        <v>416</v>
      </c>
      <c r="I653" s="15">
        <v>382</v>
      </c>
      <c r="J653" s="15" t="s">
        <v>55</v>
      </c>
      <c r="K653" s="14">
        <v>416</v>
      </c>
      <c r="L653" s="14">
        <v>382</v>
      </c>
      <c r="M653" s="14">
        <v>349</v>
      </c>
      <c r="N653" s="14" t="s">
        <v>56</v>
      </c>
      <c r="O653" t="str">
        <f t="shared" si="20"/>
        <v>3315</v>
      </c>
      <c r="P653" t="str">
        <f t="shared" si="21"/>
        <v/>
      </c>
      <c r="Q653" t="s">
        <v>16</v>
      </c>
      <c r="R653">
        <v>1</v>
      </c>
    </row>
    <row r="654" ht="40.5" spans="1:18">
      <c r="A654" s="14" t="s">
        <v>1022</v>
      </c>
      <c r="B654" s="15">
        <v>331501059</v>
      </c>
      <c r="C654" s="15" t="s">
        <v>1388</v>
      </c>
      <c r="D654" s="15"/>
      <c r="E654" s="14"/>
      <c r="F654" s="14" t="s">
        <v>1389</v>
      </c>
      <c r="G654" s="15"/>
      <c r="H654" s="15">
        <v>2760</v>
      </c>
      <c r="I654" s="15">
        <v>2530</v>
      </c>
      <c r="J654" s="15" t="s">
        <v>55</v>
      </c>
      <c r="K654" s="14">
        <v>2760</v>
      </c>
      <c r="L654" s="14">
        <v>2530</v>
      </c>
      <c r="M654" s="14">
        <v>2310</v>
      </c>
      <c r="N654" s="14" t="s">
        <v>56</v>
      </c>
      <c r="O654" t="str">
        <f t="shared" si="20"/>
        <v>3315</v>
      </c>
      <c r="P654" t="str">
        <f t="shared" si="21"/>
        <v/>
      </c>
      <c r="Q654" t="s">
        <v>16</v>
      </c>
      <c r="R654">
        <v>1</v>
      </c>
    </row>
    <row r="655" ht="40.5" spans="1:18">
      <c r="A655" s="14" t="s">
        <v>1022</v>
      </c>
      <c r="B655" s="15" t="s">
        <v>1390</v>
      </c>
      <c r="C655" s="15" t="s">
        <v>1391</v>
      </c>
      <c r="D655" s="15"/>
      <c r="E655" s="14"/>
      <c r="F655" s="14" t="s">
        <v>1389</v>
      </c>
      <c r="G655" s="15"/>
      <c r="H655" s="15">
        <v>1380</v>
      </c>
      <c r="I655" s="15">
        <v>1270</v>
      </c>
      <c r="J655" s="15" t="s">
        <v>55</v>
      </c>
      <c r="K655" s="14">
        <v>1380</v>
      </c>
      <c r="L655" s="14">
        <v>1270</v>
      </c>
      <c r="M655" s="14">
        <v>1160</v>
      </c>
      <c r="N655" s="14" t="s">
        <v>56</v>
      </c>
      <c r="O655" t="str">
        <f t="shared" si="20"/>
        <v>3315</v>
      </c>
      <c r="P655" t="str">
        <f t="shared" si="21"/>
        <v/>
      </c>
      <c r="Q655" t="s">
        <v>16</v>
      </c>
      <c r="R655">
        <v>1</v>
      </c>
    </row>
    <row r="656" ht="40.5" spans="1:18">
      <c r="A656" s="14" t="s">
        <v>1022</v>
      </c>
      <c r="B656" s="15" t="s">
        <v>1392</v>
      </c>
      <c r="C656" s="15" t="s">
        <v>1393</v>
      </c>
      <c r="D656" s="15"/>
      <c r="E656" s="14"/>
      <c r="F656" s="14" t="s">
        <v>1389</v>
      </c>
      <c r="G656" s="15"/>
      <c r="H656" s="15">
        <v>2760</v>
      </c>
      <c r="I656" s="15">
        <v>2530</v>
      </c>
      <c r="J656" s="15" t="s">
        <v>55</v>
      </c>
      <c r="K656" s="14">
        <v>2760</v>
      </c>
      <c r="L656" s="14">
        <v>2530</v>
      </c>
      <c r="M656" s="14">
        <v>2310</v>
      </c>
      <c r="N656" s="14" t="s">
        <v>56</v>
      </c>
      <c r="O656" t="str">
        <f t="shared" si="20"/>
        <v>3315</v>
      </c>
      <c r="P656" t="str">
        <f t="shared" si="21"/>
        <v/>
      </c>
      <c r="Q656" t="s">
        <v>16</v>
      </c>
      <c r="R656">
        <v>1</v>
      </c>
    </row>
    <row r="657" ht="40.5" spans="1:18">
      <c r="A657" s="14" t="s">
        <v>1022</v>
      </c>
      <c r="B657" s="15" t="s">
        <v>1394</v>
      </c>
      <c r="C657" s="15" t="s">
        <v>1395</v>
      </c>
      <c r="D657" s="15"/>
      <c r="E657" s="14"/>
      <c r="F657" s="14" t="s">
        <v>1389</v>
      </c>
      <c r="G657" s="15"/>
      <c r="H657" s="15">
        <v>1380</v>
      </c>
      <c r="I657" s="15">
        <v>1270</v>
      </c>
      <c r="J657" s="15" t="s">
        <v>55</v>
      </c>
      <c r="K657" s="14">
        <v>1380</v>
      </c>
      <c r="L657" s="14">
        <v>1270</v>
      </c>
      <c r="M657" s="14">
        <v>1160</v>
      </c>
      <c r="N657" s="14" t="s">
        <v>56</v>
      </c>
      <c r="O657" t="str">
        <f t="shared" si="20"/>
        <v>3315</v>
      </c>
      <c r="P657" t="str">
        <f t="shared" si="21"/>
        <v/>
      </c>
      <c r="Q657" t="s">
        <v>16</v>
      </c>
      <c r="R657">
        <v>1</v>
      </c>
    </row>
    <row r="658" ht="40.5" spans="1:18">
      <c r="A658" s="14" t="s">
        <v>1022</v>
      </c>
      <c r="B658" s="15">
        <v>331501060</v>
      </c>
      <c r="C658" s="15" t="s">
        <v>1396</v>
      </c>
      <c r="D658" s="15" t="s">
        <v>1397</v>
      </c>
      <c r="E658" s="14" t="s">
        <v>1398</v>
      </c>
      <c r="F658" s="14" t="s">
        <v>1389</v>
      </c>
      <c r="G658" s="15"/>
      <c r="H658" s="15">
        <v>3780</v>
      </c>
      <c r="I658" s="15">
        <v>3470</v>
      </c>
      <c r="J658" s="15" t="s">
        <v>55</v>
      </c>
      <c r="K658" s="14">
        <v>3780</v>
      </c>
      <c r="L658" s="14">
        <v>3470</v>
      </c>
      <c r="M658" s="14">
        <v>3170</v>
      </c>
      <c r="N658" s="14" t="s">
        <v>56</v>
      </c>
      <c r="O658" t="str">
        <f t="shared" si="20"/>
        <v>3315</v>
      </c>
      <c r="P658" t="str">
        <f t="shared" si="21"/>
        <v/>
      </c>
      <c r="Q658" t="s">
        <v>16</v>
      </c>
      <c r="R658">
        <v>1</v>
      </c>
    </row>
    <row r="659" ht="40.5" spans="1:18">
      <c r="A659" s="14" t="s">
        <v>1022</v>
      </c>
      <c r="B659" s="15" t="s">
        <v>1399</v>
      </c>
      <c r="C659" s="15" t="s">
        <v>1400</v>
      </c>
      <c r="D659" s="15"/>
      <c r="E659" s="14"/>
      <c r="F659" s="14" t="s">
        <v>1389</v>
      </c>
      <c r="G659" s="15"/>
      <c r="H659" s="15">
        <v>1890</v>
      </c>
      <c r="I659" s="15">
        <v>1740</v>
      </c>
      <c r="J659" s="15" t="s">
        <v>55</v>
      </c>
      <c r="K659" s="14">
        <v>1890</v>
      </c>
      <c r="L659" s="14">
        <v>1740</v>
      </c>
      <c r="M659" s="14">
        <v>1580</v>
      </c>
      <c r="N659" s="14" t="s">
        <v>56</v>
      </c>
      <c r="O659" t="str">
        <f t="shared" si="20"/>
        <v>3315</v>
      </c>
      <c r="P659" t="str">
        <f t="shared" si="21"/>
        <v/>
      </c>
      <c r="Q659" t="s">
        <v>16</v>
      </c>
      <c r="R659">
        <v>1</v>
      </c>
    </row>
    <row r="660" ht="40.5" spans="1:18">
      <c r="A660" s="14" t="s">
        <v>1022</v>
      </c>
      <c r="B660" s="15" t="s">
        <v>1401</v>
      </c>
      <c r="C660" s="15" t="s">
        <v>1402</v>
      </c>
      <c r="D660" s="15"/>
      <c r="E660" s="14"/>
      <c r="F660" s="14" t="s">
        <v>26</v>
      </c>
      <c r="G660" s="15"/>
      <c r="H660" s="15">
        <v>3660</v>
      </c>
      <c r="I660" s="15">
        <v>3360</v>
      </c>
      <c r="J660" s="15" t="s">
        <v>55</v>
      </c>
      <c r="K660" s="14">
        <v>3660</v>
      </c>
      <c r="L660" s="14">
        <v>3360</v>
      </c>
      <c r="M660" s="14">
        <v>3070</v>
      </c>
      <c r="N660" s="14" t="s">
        <v>56</v>
      </c>
      <c r="O660" t="str">
        <f t="shared" si="20"/>
        <v>3315</v>
      </c>
      <c r="P660" t="str">
        <f t="shared" si="21"/>
        <v/>
      </c>
      <c r="Q660" t="s">
        <v>16</v>
      </c>
      <c r="R660">
        <v>1</v>
      </c>
    </row>
    <row r="661" ht="40.5" spans="1:18">
      <c r="A661" s="14" t="s">
        <v>1022</v>
      </c>
      <c r="B661" s="15" t="s">
        <v>1403</v>
      </c>
      <c r="C661" s="15" t="s">
        <v>1404</v>
      </c>
      <c r="D661" s="15"/>
      <c r="E661" s="14"/>
      <c r="F661" s="14" t="s">
        <v>26</v>
      </c>
      <c r="G661" s="15"/>
      <c r="H661" s="15">
        <v>2500</v>
      </c>
      <c r="I661" s="15">
        <v>2290</v>
      </c>
      <c r="J661" s="15" t="s">
        <v>55</v>
      </c>
      <c r="K661" s="14">
        <v>2500</v>
      </c>
      <c r="L661" s="14">
        <v>2290</v>
      </c>
      <c r="M661" s="14">
        <v>2100</v>
      </c>
      <c r="N661" s="14" t="s">
        <v>56</v>
      </c>
      <c r="O661" t="str">
        <f t="shared" si="20"/>
        <v>3315</v>
      </c>
      <c r="P661" t="str">
        <f t="shared" si="21"/>
        <v/>
      </c>
      <c r="Q661" t="s">
        <v>16</v>
      </c>
      <c r="R661">
        <v>1</v>
      </c>
    </row>
    <row r="662" ht="40.5" spans="1:18">
      <c r="A662" s="14" t="s">
        <v>1022</v>
      </c>
      <c r="B662" s="15" t="s">
        <v>1405</v>
      </c>
      <c r="C662" s="15" t="s">
        <v>1406</v>
      </c>
      <c r="D662" s="15"/>
      <c r="E662" s="14"/>
      <c r="F662" s="14" t="s">
        <v>1407</v>
      </c>
      <c r="G662" s="15"/>
      <c r="H662" s="15">
        <v>1680</v>
      </c>
      <c r="I662" s="15">
        <v>1540</v>
      </c>
      <c r="J662" s="15" t="s">
        <v>55</v>
      </c>
      <c r="K662" s="14">
        <v>1680</v>
      </c>
      <c r="L662" s="14">
        <v>1540</v>
      </c>
      <c r="M662" s="14">
        <v>1410</v>
      </c>
      <c r="N662" s="14" t="s">
        <v>56</v>
      </c>
      <c r="O662" t="str">
        <f t="shared" si="20"/>
        <v>3315</v>
      </c>
      <c r="P662" t="str">
        <f t="shared" si="21"/>
        <v/>
      </c>
      <c r="Q662" t="s">
        <v>16</v>
      </c>
      <c r="R662">
        <v>1</v>
      </c>
    </row>
    <row r="663" ht="40.5" spans="1:18">
      <c r="A663" s="14" t="s">
        <v>1022</v>
      </c>
      <c r="B663" s="15" t="s">
        <v>1408</v>
      </c>
      <c r="C663" s="15" t="s">
        <v>1409</v>
      </c>
      <c r="D663" s="15"/>
      <c r="E663" s="14"/>
      <c r="F663" s="14" t="s">
        <v>1410</v>
      </c>
      <c r="G663" s="15"/>
      <c r="H663" s="15">
        <v>3430</v>
      </c>
      <c r="I663" s="15">
        <v>3150</v>
      </c>
      <c r="J663" s="15" t="s">
        <v>55</v>
      </c>
      <c r="K663" s="14">
        <v>3430</v>
      </c>
      <c r="L663" s="14">
        <v>3150</v>
      </c>
      <c r="M663" s="14">
        <v>2870</v>
      </c>
      <c r="N663" s="14" t="s">
        <v>56</v>
      </c>
      <c r="O663" t="str">
        <f t="shared" si="20"/>
        <v>3315</v>
      </c>
      <c r="P663" t="str">
        <f t="shared" si="21"/>
        <v/>
      </c>
      <c r="Q663" t="s">
        <v>16</v>
      </c>
      <c r="R663">
        <v>1</v>
      </c>
    </row>
    <row r="664" ht="40.5" spans="1:18">
      <c r="A664" s="14" t="s">
        <v>1022</v>
      </c>
      <c r="B664" s="15" t="s">
        <v>1411</v>
      </c>
      <c r="C664" s="15" t="s">
        <v>1412</v>
      </c>
      <c r="D664" s="15"/>
      <c r="E664" s="14"/>
      <c r="F664" s="14" t="s">
        <v>1413</v>
      </c>
      <c r="G664" s="15"/>
      <c r="H664" s="15">
        <v>1720</v>
      </c>
      <c r="I664" s="15">
        <v>1580</v>
      </c>
      <c r="J664" s="15" t="s">
        <v>55</v>
      </c>
      <c r="K664" s="14">
        <v>1720</v>
      </c>
      <c r="L664" s="14">
        <v>1580</v>
      </c>
      <c r="M664" s="14">
        <v>1440</v>
      </c>
      <c r="N664" s="14" t="s">
        <v>56</v>
      </c>
      <c r="O664" t="str">
        <f t="shared" si="20"/>
        <v>3315</v>
      </c>
      <c r="P664" t="str">
        <f t="shared" si="21"/>
        <v/>
      </c>
      <c r="Q664" t="s">
        <v>16</v>
      </c>
      <c r="R664">
        <v>1</v>
      </c>
    </row>
    <row r="665" ht="40.5" spans="1:18">
      <c r="A665" s="14" t="s">
        <v>1022</v>
      </c>
      <c r="B665" s="15" t="s">
        <v>1414</v>
      </c>
      <c r="C665" s="15" t="s">
        <v>1415</v>
      </c>
      <c r="D665" s="15"/>
      <c r="E665" s="14"/>
      <c r="F665" s="14" t="s">
        <v>26</v>
      </c>
      <c r="G665" s="15"/>
      <c r="H665" s="15">
        <v>4200</v>
      </c>
      <c r="I665" s="15">
        <v>3850</v>
      </c>
      <c r="J665" s="15" t="s">
        <v>55</v>
      </c>
      <c r="K665" s="14">
        <v>4200</v>
      </c>
      <c r="L665" s="14">
        <v>3850</v>
      </c>
      <c r="M665" s="14">
        <v>3520</v>
      </c>
      <c r="N665" s="14" t="s">
        <v>56</v>
      </c>
      <c r="O665" t="str">
        <f t="shared" si="20"/>
        <v>3315</v>
      </c>
      <c r="P665" t="str">
        <f t="shared" si="21"/>
        <v/>
      </c>
      <c r="Q665" t="s">
        <v>16</v>
      </c>
      <c r="R665">
        <v>1</v>
      </c>
    </row>
    <row r="666" ht="40.5" spans="1:18">
      <c r="A666" s="14" t="s">
        <v>1022</v>
      </c>
      <c r="B666" s="15" t="s">
        <v>1416</v>
      </c>
      <c r="C666" s="15" t="s">
        <v>1417</v>
      </c>
      <c r="D666" s="15"/>
      <c r="E666" s="14"/>
      <c r="F666" s="14" t="s">
        <v>26</v>
      </c>
      <c r="G666" s="15"/>
      <c r="H666" s="15">
        <v>5150</v>
      </c>
      <c r="I666" s="15">
        <v>4730</v>
      </c>
      <c r="J666" s="15" t="s">
        <v>55</v>
      </c>
      <c r="K666" s="14">
        <v>5150</v>
      </c>
      <c r="L666" s="14">
        <v>4730</v>
      </c>
      <c r="M666" s="14">
        <v>4320</v>
      </c>
      <c r="N666" s="14" t="s">
        <v>56</v>
      </c>
      <c r="O666" t="str">
        <f t="shared" si="20"/>
        <v>3315</v>
      </c>
      <c r="P666" t="str">
        <f t="shared" si="21"/>
        <v/>
      </c>
      <c r="Q666" t="s">
        <v>16</v>
      </c>
      <c r="R666">
        <v>1</v>
      </c>
    </row>
    <row r="667" ht="40.5" spans="1:18">
      <c r="A667" s="14" t="s">
        <v>1022</v>
      </c>
      <c r="B667" s="15" t="s">
        <v>1418</v>
      </c>
      <c r="C667" s="15" t="s">
        <v>1419</v>
      </c>
      <c r="D667" s="15"/>
      <c r="E667" s="14"/>
      <c r="F667" s="14" t="s">
        <v>1420</v>
      </c>
      <c r="G667" s="15"/>
      <c r="H667" s="15">
        <v>2730</v>
      </c>
      <c r="I667" s="15">
        <v>2510</v>
      </c>
      <c r="J667" s="15" t="s">
        <v>55</v>
      </c>
      <c r="K667" s="14">
        <v>2730</v>
      </c>
      <c r="L667" s="14">
        <v>2510</v>
      </c>
      <c r="M667" s="14">
        <v>2290</v>
      </c>
      <c r="N667" s="14" t="s">
        <v>56</v>
      </c>
      <c r="O667" t="str">
        <f t="shared" si="20"/>
        <v>3315</v>
      </c>
      <c r="P667" t="str">
        <f t="shared" si="21"/>
        <v/>
      </c>
      <c r="Q667" t="s">
        <v>16</v>
      </c>
      <c r="R667">
        <v>1</v>
      </c>
    </row>
    <row r="668" ht="40.5" spans="1:18">
      <c r="A668" s="14" t="s">
        <v>1022</v>
      </c>
      <c r="B668" s="15" t="s">
        <v>1421</v>
      </c>
      <c r="C668" s="15" t="s">
        <v>1422</v>
      </c>
      <c r="D668" s="15"/>
      <c r="E668" s="14"/>
      <c r="F668" s="14" t="s">
        <v>1420</v>
      </c>
      <c r="G668" s="15"/>
      <c r="H668" s="15">
        <v>1370</v>
      </c>
      <c r="I668" s="15">
        <v>1260</v>
      </c>
      <c r="J668" s="15" t="s">
        <v>55</v>
      </c>
      <c r="K668" s="14">
        <v>1370</v>
      </c>
      <c r="L668" s="14">
        <v>1260</v>
      </c>
      <c r="M668" s="14">
        <v>1150</v>
      </c>
      <c r="N668" s="14" t="s">
        <v>56</v>
      </c>
      <c r="O668" t="str">
        <f t="shared" si="20"/>
        <v>3315</v>
      </c>
      <c r="P668" t="str">
        <f t="shared" si="21"/>
        <v/>
      </c>
      <c r="Q668" t="s">
        <v>16</v>
      </c>
      <c r="R668">
        <v>1</v>
      </c>
    </row>
    <row r="669" ht="40.5" spans="1:18">
      <c r="A669" s="14" t="s">
        <v>1022</v>
      </c>
      <c r="B669" s="15" t="s">
        <v>1423</v>
      </c>
      <c r="C669" s="15" t="s">
        <v>1424</v>
      </c>
      <c r="D669" s="15"/>
      <c r="E669" s="14"/>
      <c r="F669" s="14" t="s">
        <v>1420</v>
      </c>
      <c r="G669" s="15"/>
      <c r="H669" s="15">
        <v>3280</v>
      </c>
      <c r="I669" s="15">
        <v>3010</v>
      </c>
      <c r="J669" s="15" t="s">
        <v>55</v>
      </c>
      <c r="K669" s="14">
        <v>3280</v>
      </c>
      <c r="L669" s="14">
        <v>3010</v>
      </c>
      <c r="M669" s="14">
        <v>2750</v>
      </c>
      <c r="N669" s="14" t="s">
        <v>56</v>
      </c>
      <c r="O669" t="str">
        <f t="shared" si="20"/>
        <v>3315</v>
      </c>
      <c r="P669" t="str">
        <f t="shared" si="21"/>
        <v/>
      </c>
      <c r="Q669" t="s">
        <v>16</v>
      </c>
      <c r="R669">
        <v>1</v>
      </c>
    </row>
    <row r="670" ht="40.5" spans="1:18">
      <c r="A670" s="14" t="s">
        <v>1022</v>
      </c>
      <c r="B670" s="15" t="s">
        <v>1425</v>
      </c>
      <c r="C670" s="15" t="s">
        <v>1426</v>
      </c>
      <c r="D670" s="15"/>
      <c r="E670" s="14"/>
      <c r="F670" s="14" t="s">
        <v>1420</v>
      </c>
      <c r="G670" s="15"/>
      <c r="H670" s="15">
        <v>1370</v>
      </c>
      <c r="I670" s="15">
        <v>1260</v>
      </c>
      <c r="J670" s="15" t="s">
        <v>55</v>
      </c>
      <c r="K670" s="14">
        <v>1370</v>
      </c>
      <c r="L670" s="14">
        <v>1260</v>
      </c>
      <c r="M670" s="14">
        <v>1150</v>
      </c>
      <c r="N670" s="14" t="s">
        <v>56</v>
      </c>
      <c r="O670" t="str">
        <f t="shared" si="20"/>
        <v>3315</v>
      </c>
      <c r="P670" t="str">
        <f t="shared" si="21"/>
        <v/>
      </c>
      <c r="Q670" t="s">
        <v>16</v>
      </c>
      <c r="R670">
        <v>1</v>
      </c>
    </row>
    <row r="671" ht="40.5" spans="1:18">
      <c r="A671" s="14" t="s">
        <v>1022</v>
      </c>
      <c r="B671" s="15" t="s">
        <v>1427</v>
      </c>
      <c r="C671" s="15" t="s">
        <v>1428</v>
      </c>
      <c r="D671" s="15"/>
      <c r="E671" s="14"/>
      <c r="F671" s="14" t="s">
        <v>1420</v>
      </c>
      <c r="G671" s="15"/>
      <c r="H671" s="15">
        <v>2730</v>
      </c>
      <c r="I671" s="15">
        <v>2510</v>
      </c>
      <c r="J671" s="15" t="s">
        <v>55</v>
      </c>
      <c r="K671" s="14">
        <v>2730</v>
      </c>
      <c r="L671" s="14">
        <v>2510</v>
      </c>
      <c r="M671" s="14">
        <v>2290</v>
      </c>
      <c r="N671" s="14" t="s">
        <v>56</v>
      </c>
      <c r="O671" t="str">
        <f t="shared" si="20"/>
        <v>3315</v>
      </c>
      <c r="P671" t="str">
        <f t="shared" si="21"/>
        <v/>
      </c>
      <c r="Q671" t="s">
        <v>16</v>
      </c>
      <c r="R671">
        <v>1</v>
      </c>
    </row>
    <row r="672" ht="40.5" spans="1:18">
      <c r="A672" s="14" t="s">
        <v>1022</v>
      </c>
      <c r="B672" s="15" t="s">
        <v>1429</v>
      </c>
      <c r="C672" s="15" t="s">
        <v>1430</v>
      </c>
      <c r="D672" s="15"/>
      <c r="E672" s="14"/>
      <c r="F672" s="14" t="s">
        <v>1420</v>
      </c>
      <c r="G672" s="15"/>
      <c r="H672" s="15">
        <v>1370</v>
      </c>
      <c r="I672" s="15">
        <v>1260</v>
      </c>
      <c r="J672" s="15" t="s">
        <v>55</v>
      </c>
      <c r="K672" s="14">
        <v>1370</v>
      </c>
      <c r="L672" s="14">
        <v>1260</v>
      </c>
      <c r="M672" s="14">
        <v>1150</v>
      </c>
      <c r="N672" s="14" t="s">
        <v>56</v>
      </c>
      <c r="O672" t="str">
        <f t="shared" si="20"/>
        <v>3315</v>
      </c>
      <c r="P672" t="str">
        <f t="shared" si="21"/>
        <v/>
      </c>
      <c r="Q672" t="s">
        <v>16</v>
      </c>
      <c r="R672">
        <v>1</v>
      </c>
    </row>
    <row r="673" ht="40.5" spans="1:18">
      <c r="A673" s="14" t="s">
        <v>1022</v>
      </c>
      <c r="B673" s="15" t="s">
        <v>1431</v>
      </c>
      <c r="C673" s="15" t="s">
        <v>1432</v>
      </c>
      <c r="D673" s="15"/>
      <c r="E673" s="14"/>
      <c r="F673" s="14" t="s">
        <v>1420</v>
      </c>
      <c r="G673" s="15"/>
      <c r="H673" s="15">
        <v>3280</v>
      </c>
      <c r="I673" s="15">
        <v>3010</v>
      </c>
      <c r="J673" s="15" t="s">
        <v>55</v>
      </c>
      <c r="K673" s="14">
        <v>3280</v>
      </c>
      <c r="L673" s="14">
        <v>3010</v>
      </c>
      <c r="M673" s="14">
        <v>2750</v>
      </c>
      <c r="N673" s="14" t="s">
        <v>56</v>
      </c>
      <c r="O673" t="str">
        <f t="shared" si="20"/>
        <v>3315</v>
      </c>
      <c r="P673" t="str">
        <f t="shared" si="21"/>
        <v/>
      </c>
      <c r="Q673" t="s">
        <v>16</v>
      </c>
      <c r="R673">
        <v>1</v>
      </c>
    </row>
    <row r="674" ht="40.5" spans="1:18">
      <c r="A674" s="14" t="s">
        <v>1022</v>
      </c>
      <c r="B674" s="15" t="s">
        <v>1433</v>
      </c>
      <c r="C674" s="15" t="s">
        <v>1434</v>
      </c>
      <c r="D674" s="15"/>
      <c r="E674" s="14"/>
      <c r="F674" s="14" t="s">
        <v>1420</v>
      </c>
      <c r="G674" s="15"/>
      <c r="H674" s="15">
        <v>1370</v>
      </c>
      <c r="I674" s="15">
        <v>1260</v>
      </c>
      <c r="J674" s="15" t="s">
        <v>55</v>
      </c>
      <c r="K674" s="14">
        <v>1370</v>
      </c>
      <c r="L674" s="14">
        <v>1260</v>
      </c>
      <c r="M674" s="14">
        <v>1150</v>
      </c>
      <c r="N674" s="14" t="s">
        <v>56</v>
      </c>
      <c r="O674" t="str">
        <f t="shared" si="20"/>
        <v>3315</v>
      </c>
      <c r="P674" t="str">
        <f t="shared" si="21"/>
        <v/>
      </c>
      <c r="Q674" t="s">
        <v>16</v>
      </c>
      <c r="R674">
        <v>1</v>
      </c>
    </row>
    <row r="675" ht="40.5" spans="1:18">
      <c r="A675" s="14" t="s">
        <v>1022</v>
      </c>
      <c r="B675" s="15" t="s">
        <v>1435</v>
      </c>
      <c r="C675" s="15" t="s">
        <v>1436</v>
      </c>
      <c r="D675" s="15" t="s">
        <v>1437</v>
      </c>
      <c r="E675" s="14"/>
      <c r="F675" s="14" t="s">
        <v>1407</v>
      </c>
      <c r="G675" s="15"/>
      <c r="H675" s="15">
        <v>3090</v>
      </c>
      <c r="I675" s="15">
        <v>2840</v>
      </c>
      <c r="J675" s="15" t="s">
        <v>55</v>
      </c>
      <c r="K675" s="14">
        <v>3090</v>
      </c>
      <c r="L675" s="14">
        <v>2840</v>
      </c>
      <c r="M675" s="14">
        <v>2590</v>
      </c>
      <c r="N675" s="14" t="s">
        <v>56</v>
      </c>
      <c r="O675" t="str">
        <f t="shared" si="20"/>
        <v>3315</v>
      </c>
      <c r="P675" t="str">
        <f t="shared" si="21"/>
        <v/>
      </c>
      <c r="Q675" t="s">
        <v>16</v>
      </c>
      <c r="R675">
        <v>1</v>
      </c>
    </row>
    <row r="676" ht="40.5" spans="1:18">
      <c r="A676" s="14" t="s">
        <v>1022</v>
      </c>
      <c r="B676" s="15">
        <v>331502013</v>
      </c>
      <c r="C676" s="15" t="s">
        <v>1438</v>
      </c>
      <c r="D676" s="15" t="s">
        <v>1439</v>
      </c>
      <c r="E676" s="14"/>
      <c r="F676" s="14" t="s">
        <v>26</v>
      </c>
      <c r="G676" s="15"/>
      <c r="H676" s="15">
        <v>1940</v>
      </c>
      <c r="I676" s="15">
        <v>1780</v>
      </c>
      <c r="J676" s="15" t="s">
        <v>55</v>
      </c>
      <c r="K676" s="14">
        <v>1940</v>
      </c>
      <c r="L676" s="14">
        <v>1780</v>
      </c>
      <c r="M676" s="14">
        <v>1630</v>
      </c>
      <c r="N676" s="14" t="s">
        <v>56</v>
      </c>
      <c r="O676" t="str">
        <f t="shared" si="20"/>
        <v>3315</v>
      </c>
      <c r="P676" t="str">
        <f t="shared" si="21"/>
        <v/>
      </c>
      <c r="Q676" t="s">
        <v>16</v>
      </c>
      <c r="R676">
        <v>1</v>
      </c>
    </row>
    <row r="677" ht="40.5" spans="1:18">
      <c r="A677" s="14" t="s">
        <v>1022</v>
      </c>
      <c r="B677" s="15">
        <v>331502014</v>
      </c>
      <c r="C677" s="15" t="s">
        <v>1440</v>
      </c>
      <c r="D677" s="15"/>
      <c r="E677" s="14"/>
      <c r="F677" s="14" t="s">
        <v>26</v>
      </c>
      <c r="G677" s="15"/>
      <c r="H677" s="15">
        <v>2430</v>
      </c>
      <c r="I677" s="15">
        <v>2230</v>
      </c>
      <c r="J677" s="15" t="s">
        <v>55</v>
      </c>
      <c r="K677" s="14">
        <v>2430</v>
      </c>
      <c r="L677" s="14">
        <v>2230</v>
      </c>
      <c r="M677" s="14">
        <v>2040</v>
      </c>
      <c r="N677" s="14" t="s">
        <v>56</v>
      </c>
      <c r="O677" t="str">
        <f t="shared" si="20"/>
        <v>3315</v>
      </c>
      <c r="P677" t="str">
        <f t="shared" si="21"/>
        <v/>
      </c>
      <c r="Q677" t="s">
        <v>16</v>
      </c>
      <c r="R677">
        <v>1</v>
      </c>
    </row>
    <row r="678" ht="40.5" spans="1:18">
      <c r="A678" s="14" t="s">
        <v>1022</v>
      </c>
      <c r="B678" s="15">
        <v>331503020</v>
      </c>
      <c r="C678" s="15" t="s">
        <v>1441</v>
      </c>
      <c r="D678" s="15"/>
      <c r="E678" s="14"/>
      <c r="F678" s="14" t="s">
        <v>26</v>
      </c>
      <c r="G678" s="15"/>
      <c r="H678" s="15">
        <v>2120</v>
      </c>
      <c r="I678" s="15">
        <v>1940</v>
      </c>
      <c r="J678" s="15" t="s">
        <v>55</v>
      </c>
      <c r="K678" s="14">
        <v>2120</v>
      </c>
      <c r="L678" s="14">
        <v>1940</v>
      </c>
      <c r="M678" s="14">
        <v>1780</v>
      </c>
      <c r="N678" s="14" t="s">
        <v>56</v>
      </c>
      <c r="O678" t="str">
        <f t="shared" si="20"/>
        <v>3315</v>
      </c>
      <c r="P678" t="str">
        <f t="shared" si="21"/>
        <v/>
      </c>
      <c r="Q678" t="s">
        <v>16</v>
      </c>
      <c r="R678">
        <v>1</v>
      </c>
    </row>
    <row r="679" ht="40.5" spans="1:18">
      <c r="A679" s="14" t="s">
        <v>1022</v>
      </c>
      <c r="B679" s="15">
        <v>331505038</v>
      </c>
      <c r="C679" s="15" t="s">
        <v>1442</v>
      </c>
      <c r="D679" s="15"/>
      <c r="E679" s="14"/>
      <c r="F679" s="14" t="s">
        <v>26</v>
      </c>
      <c r="G679" s="15"/>
      <c r="H679" s="15">
        <v>2240</v>
      </c>
      <c r="I679" s="15">
        <v>2060</v>
      </c>
      <c r="J679" s="15" t="s">
        <v>55</v>
      </c>
      <c r="K679" s="14">
        <v>2240</v>
      </c>
      <c r="L679" s="14">
        <v>2060</v>
      </c>
      <c r="M679" s="14">
        <v>1880</v>
      </c>
      <c r="N679" s="14" t="s">
        <v>56</v>
      </c>
      <c r="O679" t="str">
        <f t="shared" si="20"/>
        <v>3315</v>
      </c>
      <c r="P679" t="str">
        <f t="shared" si="21"/>
        <v/>
      </c>
      <c r="Q679" t="s">
        <v>16</v>
      </c>
      <c r="R679">
        <v>1</v>
      </c>
    </row>
    <row r="680" ht="40.5" spans="1:18">
      <c r="A680" s="14" t="s">
        <v>1022</v>
      </c>
      <c r="B680" s="15" t="s">
        <v>1443</v>
      </c>
      <c r="C680" s="15" t="s">
        <v>1444</v>
      </c>
      <c r="D680" s="15"/>
      <c r="E680" s="14"/>
      <c r="F680" s="14" t="s">
        <v>26</v>
      </c>
      <c r="G680" s="15"/>
      <c r="H680" s="15">
        <v>2240</v>
      </c>
      <c r="I680" s="15">
        <v>2060</v>
      </c>
      <c r="J680" s="15" t="s">
        <v>55</v>
      </c>
      <c r="K680" s="14">
        <v>2240</v>
      </c>
      <c r="L680" s="14">
        <v>2060</v>
      </c>
      <c r="M680" s="14">
        <v>1880</v>
      </c>
      <c r="N680" s="14" t="s">
        <v>56</v>
      </c>
      <c r="O680" t="str">
        <f t="shared" si="20"/>
        <v>3315</v>
      </c>
      <c r="P680" t="str">
        <f t="shared" si="21"/>
        <v/>
      </c>
      <c r="Q680" t="s">
        <v>16</v>
      </c>
      <c r="R680">
        <v>1</v>
      </c>
    </row>
    <row r="681" ht="40.5" spans="1:18">
      <c r="A681" s="14" t="s">
        <v>1022</v>
      </c>
      <c r="B681" s="15" t="s">
        <v>1445</v>
      </c>
      <c r="C681" s="15" t="s">
        <v>1446</v>
      </c>
      <c r="D681" s="15"/>
      <c r="E681" s="14"/>
      <c r="F681" s="14" t="s">
        <v>26</v>
      </c>
      <c r="G681" s="15"/>
      <c r="H681" s="15">
        <v>3360</v>
      </c>
      <c r="I681" s="15">
        <v>3090</v>
      </c>
      <c r="J681" s="15" t="s">
        <v>55</v>
      </c>
      <c r="K681" s="14">
        <v>3360</v>
      </c>
      <c r="L681" s="14">
        <v>3090</v>
      </c>
      <c r="M681" s="14">
        <v>2820</v>
      </c>
      <c r="N681" s="14" t="s">
        <v>56</v>
      </c>
      <c r="O681" t="str">
        <f t="shared" si="20"/>
        <v>3315</v>
      </c>
      <c r="P681" t="str">
        <f t="shared" si="21"/>
        <v/>
      </c>
      <c r="Q681" t="s">
        <v>16</v>
      </c>
      <c r="R681">
        <v>1</v>
      </c>
    </row>
    <row r="682" ht="40.5" spans="1:18">
      <c r="A682" s="14" t="s">
        <v>1022</v>
      </c>
      <c r="B682" s="15">
        <v>331505039</v>
      </c>
      <c r="C682" s="15" t="s">
        <v>1447</v>
      </c>
      <c r="D682" s="15"/>
      <c r="E682" s="14"/>
      <c r="F682" s="14" t="s">
        <v>26</v>
      </c>
      <c r="G682" s="15"/>
      <c r="H682" s="15">
        <v>2200</v>
      </c>
      <c r="I682" s="15">
        <v>2010</v>
      </c>
      <c r="J682" s="15" t="s">
        <v>55</v>
      </c>
      <c r="K682" s="14">
        <v>2200</v>
      </c>
      <c r="L682" s="14">
        <v>2010</v>
      </c>
      <c r="M682" s="14">
        <v>1840</v>
      </c>
      <c r="N682" s="14" t="s">
        <v>56</v>
      </c>
      <c r="O682" t="str">
        <f t="shared" si="20"/>
        <v>3315</v>
      </c>
      <c r="P682" t="str">
        <f t="shared" si="21"/>
        <v/>
      </c>
      <c r="Q682" t="s">
        <v>16</v>
      </c>
      <c r="R682">
        <v>1</v>
      </c>
    </row>
    <row r="683" ht="40.5" spans="1:18">
      <c r="A683" s="14" t="s">
        <v>1022</v>
      </c>
      <c r="B683" s="15" t="s">
        <v>1448</v>
      </c>
      <c r="C683" s="15" t="s">
        <v>1449</v>
      </c>
      <c r="D683" s="15"/>
      <c r="E683" s="14"/>
      <c r="F683" s="14" t="s">
        <v>26</v>
      </c>
      <c r="G683" s="15"/>
      <c r="H683" s="15">
        <v>2610</v>
      </c>
      <c r="I683" s="15">
        <v>2390</v>
      </c>
      <c r="J683" s="15" t="s">
        <v>55</v>
      </c>
      <c r="K683" s="14">
        <v>2610</v>
      </c>
      <c r="L683" s="14">
        <v>2390</v>
      </c>
      <c r="M683" s="14">
        <v>2190</v>
      </c>
      <c r="N683" s="14" t="s">
        <v>56</v>
      </c>
      <c r="O683" t="str">
        <f t="shared" si="20"/>
        <v>3315</v>
      </c>
      <c r="P683" t="str">
        <f t="shared" si="21"/>
        <v/>
      </c>
      <c r="Q683" t="s">
        <v>16</v>
      </c>
      <c r="R683">
        <v>1</v>
      </c>
    </row>
    <row r="684" ht="40.5" spans="1:18">
      <c r="A684" s="14" t="s">
        <v>1022</v>
      </c>
      <c r="B684" s="15">
        <v>331506023</v>
      </c>
      <c r="C684" s="15" t="s">
        <v>1450</v>
      </c>
      <c r="D684" s="15"/>
      <c r="E684" s="14"/>
      <c r="F684" s="14" t="s">
        <v>26</v>
      </c>
      <c r="G684" s="15"/>
      <c r="H684" s="15">
        <v>2610</v>
      </c>
      <c r="I684" s="15">
        <v>2390</v>
      </c>
      <c r="J684" s="15" t="s">
        <v>55</v>
      </c>
      <c r="K684" s="14">
        <v>2610</v>
      </c>
      <c r="L684" s="14">
        <v>2390</v>
      </c>
      <c r="M684" s="14">
        <v>2190</v>
      </c>
      <c r="N684" s="14" t="s">
        <v>56</v>
      </c>
      <c r="O684" t="str">
        <f t="shared" si="20"/>
        <v>3315</v>
      </c>
      <c r="P684" t="str">
        <f t="shared" si="21"/>
        <v/>
      </c>
      <c r="Q684" t="s">
        <v>16</v>
      </c>
      <c r="R684">
        <v>1</v>
      </c>
    </row>
    <row r="685" ht="40.5" spans="1:18">
      <c r="A685" s="14" t="s">
        <v>1022</v>
      </c>
      <c r="B685" s="15">
        <v>331506024</v>
      </c>
      <c r="C685" s="15" t="s">
        <v>1451</v>
      </c>
      <c r="D685" s="15" t="s">
        <v>1452</v>
      </c>
      <c r="E685" s="14"/>
      <c r="F685" s="14" t="s">
        <v>1453</v>
      </c>
      <c r="G685" s="15"/>
      <c r="H685" s="15">
        <v>2470</v>
      </c>
      <c r="I685" s="15">
        <v>2270</v>
      </c>
      <c r="J685" s="15" t="s">
        <v>55</v>
      </c>
      <c r="K685" s="14">
        <v>2470</v>
      </c>
      <c r="L685" s="14">
        <v>2270</v>
      </c>
      <c r="M685" s="14">
        <v>2070</v>
      </c>
      <c r="N685" s="14" t="s">
        <v>56</v>
      </c>
      <c r="O685" t="str">
        <f t="shared" si="20"/>
        <v>3315</v>
      </c>
      <c r="P685" t="str">
        <f t="shared" si="21"/>
        <v/>
      </c>
      <c r="Q685" t="s">
        <v>16</v>
      </c>
      <c r="R685">
        <v>1</v>
      </c>
    </row>
    <row r="686" ht="40.5" spans="1:18">
      <c r="A686" s="14" t="s">
        <v>1022</v>
      </c>
      <c r="B686" s="15">
        <v>331507012</v>
      </c>
      <c r="C686" s="15" t="s">
        <v>1454</v>
      </c>
      <c r="D686" s="15"/>
      <c r="E686" s="14"/>
      <c r="F686" s="14" t="s">
        <v>26</v>
      </c>
      <c r="G686" s="15"/>
      <c r="H686" s="15">
        <v>3220</v>
      </c>
      <c r="I686" s="15">
        <v>2960</v>
      </c>
      <c r="J686" s="15" t="s">
        <v>55</v>
      </c>
      <c r="K686" s="14">
        <v>3220</v>
      </c>
      <c r="L686" s="14">
        <v>2960</v>
      </c>
      <c r="M686" s="14">
        <v>2700</v>
      </c>
      <c r="N686" s="14" t="s">
        <v>56</v>
      </c>
      <c r="O686" t="str">
        <f t="shared" si="20"/>
        <v>3315</v>
      </c>
      <c r="P686" t="str">
        <f t="shared" si="21"/>
        <v/>
      </c>
      <c r="Q686" t="s">
        <v>16</v>
      </c>
      <c r="R686">
        <v>1</v>
      </c>
    </row>
    <row r="687" ht="40.5" spans="1:18">
      <c r="A687" s="14" t="s">
        <v>1022</v>
      </c>
      <c r="B687" s="15">
        <v>331507013</v>
      </c>
      <c r="C687" s="15" t="s">
        <v>1455</v>
      </c>
      <c r="D687" s="15"/>
      <c r="E687" s="14" t="s">
        <v>1456</v>
      </c>
      <c r="F687" s="14" t="s">
        <v>26</v>
      </c>
      <c r="G687" s="15"/>
      <c r="H687" s="15">
        <v>2330</v>
      </c>
      <c r="I687" s="15">
        <v>2140</v>
      </c>
      <c r="J687" s="15" t="s">
        <v>55</v>
      </c>
      <c r="K687" s="14">
        <v>2330</v>
      </c>
      <c r="L687" s="14">
        <v>2140</v>
      </c>
      <c r="M687" s="14">
        <v>1950</v>
      </c>
      <c r="N687" s="14" t="s">
        <v>56</v>
      </c>
      <c r="O687" t="str">
        <f t="shared" si="20"/>
        <v>3315</v>
      </c>
      <c r="P687" t="str">
        <f t="shared" si="21"/>
        <v/>
      </c>
      <c r="Q687" t="s">
        <v>16</v>
      </c>
      <c r="R687">
        <v>1</v>
      </c>
    </row>
    <row r="688" ht="40.5" spans="1:18">
      <c r="A688" s="14" t="s">
        <v>1022</v>
      </c>
      <c r="B688" s="15" t="s">
        <v>1457</v>
      </c>
      <c r="C688" s="15" t="s">
        <v>1458</v>
      </c>
      <c r="D688" s="15"/>
      <c r="E688" s="14" t="s">
        <v>1456</v>
      </c>
      <c r="F688" s="14" t="s">
        <v>26</v>
      </c>
      <c r="G688" s="15"/>
      <c r="H688" s="15">
        <v>2330</v>
      </c>
      <c r="I688" s="15">
        <v>2140</v>
      </c>
      <c r="J688" s="15" t="s">
        <v>55</v>
      </c>
      <c r="K688" s="14">
        <v>2330</v>
      </c>
      <c r="L688" s="14">
        <v>2140</v>
      </c>
      <c r="M688" s="14">
        <v>1950</v>
      </c>
      <c r="N688" s="14" t="s">
        <v>56</v>
      </c>
      <c r="O688" t="str">
        <f t="shared" si="20"/>
        <v>3315</v>
      </c>
      <c r="P688" t="str">
        <f t="shared" si="21"/>
        <v/>
      </c>
      <c r="Q688" t="s">
        <v>16</v>
      </c>
      <c r="R688">
        <v>1</v>
      </c>
    </row>
    <row r="689" ht="40.5" spans="1:18">
      <c r="A689" s="14" t="s">
        <v>1022</v>
      </c>
      <c r="B689" s="15">
        <v>331507014</v>
      </c>
      <c r="C689" s="15" t="s">
        <v>1459</v>
      </c>
      <c r="D689" s="15"/>
      <c r="E689" s="14" t="s">
        <v>1456</v>
      </c>
      <c r="F689" s="14" t="s">
        <v>26</v>
      </c>
      <c r="G689" s="15"/>
      <c r="H689" s="15">
        <v>3600</v>
      </c>
      <c r="I689" s="15">
        <v>3300</v>
      </c>
      <c r="J689" s="15" t="s">
        <v>55</v>
      </c>
      <c r="K689" s="14">
        <v>3600</v>
      </c>
      <c r="L689" s="14">
        <v>3300</v>
      </c>
      <c r="M689" s="14">
        <v>3020</v>
      </c>
      <c r="N689" s="14" t="s">
        <v>56</v>
      </c>
      <c r="O689" t="str">
        <f t="shared" si="20"/>
        <v>3315</v>
      </c>
      <c r="P689" t="str">
        <f t="shared" si="21"/>
        <v/>
      </c>
      <c r="Q689" t="s">
        <v>16</v>
      </c>
      <c r="R689">
        <v>1</v>
      </c>
    </row>
    <row r="690" ht="40.5" spans="1:18">
      <c r="A690" s="14" t="s">
        <v>1022</v>
      </c>
      <c r="B690" s="15">
        <v>331512018</v>
      </c>
      <c r="C690" s="15" t="s">
        <v>1460</v>
      </c>
      <c r="D690" s="15"/>
      <c r="E690" s="14"/>
      <c r="F690" s="14" t="s">
        <v>26</v>
      </c>
      <c r="G690" s="15"/>
      <c r="H690" s="15">
        <v>2080</v>
      </c>
      <c r="I690" s="15">
        <v>1910</v>
      </c>
      <c r="J690" s="15" t="s">
        <v>55</v>
      </c>
      <c r="K690" s="14">
        <v>2080</v>
      </c>
      <c r="L690" s="14">
        <v>1910</v>
      </c>
      <c r="M690" s="14">
        <v>1740</v>
      </c>
      <c r="N690" s="14" t="s">
        <v>56</v>
      </c>
      <c r="O690" t="str">
        <f t="shared" si="20"/>
        <v>3315</v>
      </c>
      <c r="P690" t="str">
        <f t="shared" si="21"/>
        <v/>
      </c>
      <c r="Q690" t="s">
        <v>16</v>
      </c>
      <c r="R690">
        <v>1</v>
      </c>
    </row>
    <row r="691" ht="40.5" spans="1:18">
      <c r="A691" s="14" t="s">
        <v>1022</v>
      </c>
      <c r="B691" s="15">
        <v>331512019</v>
      </c>
      <c r="C691" s="15" t="s">
        <v>1461</v>
      </c>
      <c r="D691" s="15" t="s">
        <v>1462</v>
      </c>
      <c r="E691" s="14"/>
      <c r="F691" s="14" t="s">
        <v>1453</v>
      </c>
      <c r="G691" s="15"/>
      <c r="H691" s="15">
        <v>2190</v>
      </c>
      <c r="I691" s="15">
        <v>2000</v>
      </c>
      <c r="J691" s="15" t="s">
        <v>55</v>
      </c>
      <c r="K691" s="14">
        <v>2190</v>
      </c>
      <c r="L691" s="14">
        <v>2000</v>
      </c>
      <c r="M691" s="14">
        <v>1840</v>
      </c>
      <c r="N691" s="14" t="s">
        <v>56</v>
      </c>
      <c r="O691" t="str">
        <f t="shared" si="20"/>
        <v>3315</v>
      </c>
      <c r="P691" t="str">
        <f t="shared" si="21"/>
        <v/>
      </c>
      <c r="Q691" t="s">
        <v>16</v>
      </c>
      <c r="R691">
        <v>1</v>
      </c>
    </row>
    <row r="692" ht="40.5" spans="1:18">
      <c r="A692" s="14" t="s">
        <v>1022</v>
      </c>
      <c r="B692" s="15">
        <v>331512020</v>
      </c>
      <c r="C692" s="15" t="s">
        <v>1463</v>
      </c>
      <c r="D692" s="15" t="s">
        <v>1464</v>
      </c>
      <c r="E692" s="14"/>
      <c r="F692" s="14" t="s">
        <v>1453</v>
      </c>
      <c r="G692" s="15"/>
      <c r="H692" s="15">
        <v>2610</v>
      </c>
      <c r="I692" s="15">
        <v>2390</v>
      </c>
      <c r="J692" s="15" t="s">
        <v>55</v>
      </c>
      <c r="K692" s="14">
        <v>2610</v>
      </c>
      <c r="L692" s="14">
        <v>2390</v>
      </c>
      <c r="M692" s="14">
        <v>2190</v>
      </c>
      <c r="N692" s="14" t="s">
        <v>56</v>
      </c>
      <c r="O692" t="str">
        <f t="shared" si="20"/>
        <v>3315</v>
      </c>
      <c r="P692" t="str">
        <f t="shared" si="21"/>
        <v/>
      </c>
      <c r="Q692" t="s">
        <v>16</v>
      </c>
      <c r="R692">
        <v>1</v>
      </c>
    </row>
    <row r="693" ht="40.5" spans="1:18">
      <c r="A693" s="14" t="s">
        <v>1022</v>
      </c>
      <c r="B693" s="15">
        <v>331518007</v>
      </c>
      <c r="C693" s="15" t="s">
        <v>1465</v>
      </c>
      <c r="D693" s="15" t="s">
        <v>1466</v>
      </c>
      <c r="E693" s="14"/>
      <c r="F693" s="14" t="s">
        <v>26</v>
      </c>
      <c r="G693" s="15"/>
      <c r="H693" s="15">
        <v>2650</v>
      </c>
      <c r="I693" s="15">
        <v>2430</v>
      </c>
      <c r="J693" s="15" t="s">
        <v>55</v>
      </c>
      <c r="K693" s="14">
        <v>2650</v>
      </c>
      <c r="L693" s="14">
        <v>2430</v>
      </c>
      <c r="M693" s="14">
        <v>2220</v>
      </c>
      <c r="N693" s="14" t="s">
        <v>56</v>
      </c>
      <c r="O693" t="str">
        <f t="shared" si="20"/>
        <v>3315</v>
      </c>
      <c r="P693" t="str">
        <f t="shared" si="21"/>
        <v/>
      </c>
      <c r="Q693" t="s">
        <v>16</v>
      </c>
      <c r="R693">
        <v>1</v>
      </c>
    </row>
    <row r="694" ht="40.5" spans="1:18">
      <c r="A694" s="14" t="s">
        <v>1022</v>
      </c>
      <c r="B694" s="15" t="s">
        <v>1467</v>
      </c>
      <c r="C694" s="15" t="s">
        <v>1468</v>
      </c>
      <c r="D694" s="15"/>
      <c r="E694" s="14"/>
      <c r="F694" s="14" t="s">
        <v>26</v>
      </c>
      <c r="G694" s="15"/>
      <c r="H694" s="15">
        <v>2130</v>
      </c>
      <c r="I694" s="15">
        <v>1960</v>
      </c>
      <c r="J694" s="15" t="s">
        <v>55</v>
      </c>
      <c r="K694" s="14">
        <v>2130</v>
      </c>
      <c r="L694" s="14">
        <v>1960</v>
      </c>
      <c r="M694" s="14">
        <v>1780</v>
      </c>
      <c r="N694" s="14" t="s">
        <v>56</v>
      </c>
      <c r="O694" t="str">
        <f t="shared" si="20"/>
        <v>3315</v>
      </c>
      <c r="P694" t="str">
        <f t="shared" si="21"/>
        <v/>
      </c>
      <c r="Q694" t="s">
        <v>16</v>
      </c>
      <c r="R694">
        <v>1</v>
      </c>
    </row>
    <row r="695" ht="40.5" spans="1:18">
      <c r="A695" s="14" t="s">
        <v>1022</v>
      </c>
      <c r="B695" s="15" t="s">
        <v>1469</v>
      </c>
      <c r="C695" s="15" t="s">
        <v>1470</v>
      </c>
      <c r="D695" s="15" t="s">
        <v>1471</v>
      </c>
      <c r="E695" s="14"/>
      <c r="F695" s="14" t="s">
        <v>26</v>
      </c>
      <c r="G695" s="15"/>
      <c r="H695" s="15">
        <v>1550</v>
      </c>
      <c r="I695" s="15">
        <v>1430</v>
      </c>
      <c r="J695" s="15" t="s">
        <v>55</v>
      </c>
      <c r="K695" s="14">
        <v>1550</v>
      </c>
      <c r="L695" s="14">
        <v>1430</v>
      </c>
      <c r="M695" s="14">
        <v>1300</v>
      </c>
      <c r="N695" s="14" t="s">
        <v>56</v>
      </c>
      <c r="O695" t="str">
        <f t="shared" si="20"/>
        <v>3315</v>
      </c>
      <c r="P695" t="str">
        <f t="shared" si="21"/>
        <v/>
      </c>
      <c r="Q695" t="s">
        <v>16</v>
      </c>
      <c r="R695">
        <v>1</v>
      </c>
    </row>
    <row r="696" spans="1:22">
      <c r="A696" s="14"/>
      <c r="B696" s="15">
        <v>3316</v>
      </c>
      <c r="C696" s="15" t="s">
        <v>1472</v>
      </c>
      <c r="D696" s="15"/>
      <c r="E696" s="14"/>
      <c r="F696" s="14"/>
      <c r="G696" s="15"/>
      <c r="H696" s="15">
        <v>0</v>
      </c>
      <c r="I696" s="15">
        <v>0</v>
      </c>
      <c r="J696" s="15">
        <v>0</v>
      </c>
      <c r="K696" s="14"/>
      <c r="L696" s="14"/>
      <c r="M696" s="14"/>
      <c r="N696" s="14"/>
      <c r="O696" t="str">
        <f t="shared" si="20"/>
        <v>3316</v>
      </c>
      <c r="P696" t="str">
        <f t="shared" si="21"/>
        <v>主项</v>
      </c>
      <c r="R696">
        <v>1</v>
      </c>
      <c r="S696">
        <v>0</v>
      </c>
      <c r="T696">
        <v>0</v>
      </c>
      <c r="U696">
        <v>0</v>
      </c>
      <c r="V696">
        <v>0</v>
      </c>
    </row>
    <row r="697" ht="40.5" spans="1:18">
      <c r="A697" s="14" t="s">
        <v>1022</v>
      </c>
      <c r="B697" s="15" t="s">
        <v>1473</v>
      </c>
      <c r="C697" s="15" t="s">
        <v>1474</v>
      </c>
      <c r="D697" s="15" t="s">
        <v>1475</v>
      </c>
      <c r="E697" s="14"/>
      <c r="F697" s="14" t="s">
        <v>832</v>
      </c>
      <c r="G697" s="15"/>
      <c r="H697" s="15">
        <v>2840</v>
      </c>
      <c r="I697" s="15">
        <v>2610</v>
      </c>
      <c r="J697" s="15" t="s">
        <v>55</v>
      </c>
      <c r="K697" s="14">
        <v>2840</v>
      </c>
      <c r="L697" s="14">
        <v>2610</v>
      </c>
      <c r="M697" s="14">
        <v>2380</v>
      </c>
      <c r="N697" s="14" t="s">
        <v>56</v>
      </c>
      <c r="O697" t="str">
        <f t="shared" si="20"/>
        <v>3316</v>
      </c>
      <c r="P697" t="str">
        <f t="shared" si="21"/>
        <v/>
      </c>
      <c r="Q697" t="s">
        <v>16</v>
      </c>
      <c r="R697">
        <v>1</v>
      </c>
    </row>
    <row r="698" ht="40.5" spans="1:18">
      <c r="A698" s="14" t="s">
        <v>1022</v>
      </c>
      <c r="B698" s="15" t="s">
        <v>1476</v>
      </c>
      <c r="C698" s="15" t="s">
        <v>1477</v>
      </c>
      <c r="D698" s="15"/>
      <c r="E698" s="14"/>
      <c r="F698" s="14" t="s">
        <v>26</v>
      </c>
      <c r="G698" s="15"/>
      <c r="H698" s="15">
        <v>3080</v>
      </c>
      <c r="I698" s="15">
        <v>2830</v>
      </c>
      <c r="J698" s="15" t="s">
        <v>55</v>
      </c>
      <c r="K698" s="14">
        <v>3080</v>
      </c>
      <c r="L698" s="14">
        <v>2830</v>
      </c>
      <c r="M698" s="14">
        <v>2580</v>
      </c>
      <c r="N698" s="14" t="s">
        <v>56</v>
      </c>
      <c r="O698" t="str">
        <f t="shared" si="20"/>
        <v>3316</v>
      </c>
      <c r="P698" t="str">
        <f t="shared" si="21"/>
        <v/>
      </c>
      <c r="Q698" t="s">
        <v>16</v>
      </c>
      <c r="R698">
        <v>1</v>
      </c>
    </row>
    <row r="699" ht="40.5" spans="1:18">
      <c r="A699" s="14" t="s">
        <v>1022</v>
      </c>
      <c r="B699" s="15" t="s">
        <v>1478</v>
      </c>
      <c r="C699" s="15" t="s">
        <v>1479</v>
      </c>
      <c r="D699" s="15"/>
      <c r="E699" s="14"/>
      <c r="F699" s="14" t="s">
        <v>26</v>
      </c>
      <c r="G699" s="15"/>
      <c r="H699" s="15">
        <v>4620</v>
      </c>
      <c r="I699" s="15">
        <v>4250</v>
      </c>
      <c r="J699" s="15" t="s">
        <v>55</v>
      </c>
      <c r="K699" s="14">
        <v>4620</v>
      </c>
      <c r="L699" s="14">
        <v>4250</v>
      </c>
      <c r="M699" s="14">
        <v>3870</v>
      </c>
      <c r="N699" s="14" t="s">
        <v>56</v>
      </c>
      <c r="O699" t="str">
        <f t="shared" si="20"/>
        <v>3316</v>
      </c>
      <c r="P699" t="str">
        <f t="shared" si="21"/>
        <v/>
      </c>
      <c r="Q699" t="s">
        <v>16</v>
      </c>
      <c r="R699">
        <v>1</v>
      </c>
    </row>
    <row r="700" ht="40.5" spans="1:18">
      <c r="A700" s="14" t="s">
        <v>1022</v>
      </c>
      <c r="B700" s="15" t="s">
        <v>1480</v>
      </c>
      <c r="C700" s="15" t="s">
        <v>1481</v>
      </c>
      <c r="D700" s="15"/>
      <c r="E700" s="14"/>
      <c r="F700" s="14" t="s">
        <v>26</v>
      </c>
      <c r="G700" s="15"/>
      <c r="H700" s="15">
        <v>3080</v>
      </c>
      <c r="I700" s="15">
        <v>2830</v>
      </c>
      <c r="J700" s="15" t="s">
        <v>55</v>
      </c>
      <c r="K700" s="14">
        <v>3080</v>
      </c>
      <c r="L700" s="14">
        <v>2830</v>
      </c>
      <c r="M700" s="14">
        <v>2580</v>
      </c>
      <c r="N700" s="14" t="s">
        <v>56</v>
      </c>
      <c r="O700" t="str">
        <f t="shared" si="20"/>
        <v>3316</v>
      </c>
      <c r="P700" t="str">
        <f t="shared" si="21"/>
        <v/>
      </c>
      <c r="Q700" t="s">
        <v>16</v>
      </c>
      <c r="R700">
        <v>1</v>
      </c>
    </row>
    <row r="701" ht="40.5" spans="1:18">
      <c r="A701" s="14" t="s">
        <v>1022</v>
      </c>
      <c r="B701" s="15" t="s">
        <v>1482</v>
      </c>
      <c r="C701" s="15" t="s">
        <v>1483</v>
      </c>
      <c r="D701" s="15"/>
      <c r="E701" s="14"/>
      <c r="F701" s="14" t="s">
        <v>26</v>
      </c>
      <c r="G701" s="15"/>
      <c r="H701" s="15">
        <v>4620</v>
      </c>
      <c r="I701" s="15">
        <v>4250</v>
      </c>
      <c r="J701" s="15" t="s">
        <v>55</v>
      </c>
      <c r="K701" s="14">
        <v>4620</v>
      </c>
      <c r="L701" s="14">
        <v>4250</v>
      </c>
      <c r="M701" s="14">
        <v>3870</v>
      </c>
      <c r="N701" s="14" t="s">
        <v>56</v>
      </c>
      <c r="O701" t="str">
        <f t="shared" si="20"/>
        <v>3316</v>
      </c>
      <c r="P701" t="str">
        <f t="shared" si="21"/>
        <v/>
      </c>
      <c r="Q701" t="s">
        <v>16</v>
      </c>
      <c r="R701">
        <v>1</v>
      </c>
    </row>
    <row r="702" ht="40.5" spans="1:18">
      <c r="A702" s="14" t="s">
        <v>1022</v>
      </c>
      <c r="B702" s="15" t="s">
        <v>1484</v>
      </c>
      <c r="C702" s="15" t="s">
        <v>1485</v>
      </c>
      <c r="D702" s="15"/>
      <c r="E702" s="14"/>
      <c r="F702" s="14" t="s">
        <v>26</v>
      </c>
      <c r="G702" s="15"/>
      <c r="H702" s="15">
        <v>3500</v>
      </c>
      <c r="I702" s="15">
        <v>3210</v>
      </c>
      <c r="J702" s="15" t="s">
        <v>55</v>
      </c>
      <c r="K702" s="14">
        <v>3500</v>
      </c>
      <c r="L702" s="14">
        <v>3210</v>
      </c>
      <c r="M702" s="14">
        <v>2930</v>
      </c>
      <c r="N702" s="14" t="s">
        <v>56</v>
      </c>
      <c r="O702" t="str">
        <f t="shared" si="20"/>
        <v>3316</v>
      </c>
      <c r="P702" t="str">
        <f t="shared" si="21"/>
        <v/>
      </c>
      <c r="Q702" t="s">
        <v>16</v>
      </c>
      <c r="R702">
        <v>1</v>
      </c>
    </row>
    <row r="703" ht="40.5" spans="1:18">
      <c r="A703" s="14" t="s">
        <v>1022</v>
      </c>
      <c r="B703" s="15" t="s">
        <v>1486</v>
      </c>
      <c r="C703" s="15" t="s">
        <v>1487</v>
      </c>
      <c r="D703" s="15"/>
      <c r="E703" s="14"/>
      <c r="F703" s="14" t="s">
        <v>26</v>
      </c>
      <c r="G703" s="15"/>
      <c r="H703" s="15">
        <v>5250</v>
      </c>
      <c r="I703" s="15">
        <v>4820</v>
      </c>
      <c r="J703" s="15" t="s">
        <v>55</v>
      </c>
      <c r="K703" s="14">
        <v>5250</v>
      </c>
      <c r="L703" s="14">
        <v>4820</v>
      </c>
      <c r="M703" s="14">
        <v>4400</v>
      </c>
      <c r="N703" s="14" t="s">
        <v>56</v>
      </c>
      <c r="O703" t="str">
        <f t="shared" si="20"/>
        <v>3316</v>
      </c>
      <c r="P703" t="str">
        <f t="shared" si="21"/>
        <v/>
      </c>
      <c r="Q703" t="s">
        <v>16</v>
      </c>
      <c r="R703">
        <v>1</v>
      </c>
    </row>
    <row r="704" ht="40.5" spans="1:18">
      <c r="A704" s="14" t="s">
        <v>1022</v>
      </c>
      <c r="B704" s="15" t="s">
        <v>1488</v>
      </c>
      <c r="C704" s="15" t="s">
        <v>1489</v>
      </c>
      <c r="D704" s="15"/>
      <c r="E704" s="14"/>
      <c r="F704" s="14" t="s">
        <v>26</v>
      </c>
      <c r="G704" s="15"/>
      <c r="H704" s="15">
        <v>3500</v>
      </c>
      <c r="I704" s="15">
        <v>3210</v>
      </c>
      <c r="J704" s="15" t="s">
        <v>55</v>
      </c>
      <c r="K704" s="14">
        <v>3500</v>
      </c>
      <c r="L704" s="14">
        <v>3210</v>
      </c>
      <c r="M704" s="14">
        <v>2930</v>
      </c>
      <c r="N704" s="14" t="s">
        <v>56</v>
      </c>
      <c r="O704" t="str">
        <f t="shared" si="20"/>
        <v>3316</v>
      </c>
      <c r="P704" t="str">
        <f t="shared" si="21"/>
        <v/>
      </c>
      <c r="Q704" t="s">
        <v>16</v>
      </c>
      <c r="R704">
        <v>1</v>
      </c>
    </row>
    <row r="705" ht="40.5" spans="1:18">
      <c r="A705" s="14" t="s">
        <v>1022</v>
      </c>
      <c r="B705" s="15" t="s">
        <v>1490</v>
      </c>
      <c r="C705" s="15" t="s">
        <v>1491</v>
      </c>
      <c r="D705" s="15"/>
      <c r="E705" s="14"/>
      <c r="F705" s="14" t="s">
        <v>26</v>
      </c>
      <c r="G705" s="15"/>
      <c r="H705" s="15">
        <v>5250</v>
      </c>
      <c r="I705" s="15">
        <v>4820</v>
      </c>
      <c r="J705" s="15" t="s">
        <v>55</v>
      </c>
      <c r="K705" s="14">
        <v>5250</v>
      </c>
      <c r="L705" s="14">
        <v>4820</v>
      </c>
      <c r="M705" s="14">
        <v>4400</v>
      </c>
      <c r="N705" s="14" t="s">
        <v>56</v>
      </c>
      <c r="O705" t="str">
        <f t="shared" si="20"/>
        <v>3316</v>
      </c>
      <c r="P705" t="str">
        <f t="shared" si="21"/>
        <v/>
      </c>
      <c r="Q705" t="s">
        <v>16</v>
      </c>
      <c r="R705">
        <v>1</v>
      </c>
    </row>
    <row r="706" spans="1:22">
      <c r="A706" s="14"/>
      <c r="B706" s="15">
        <v>3401</v>
      </c>
      <c r="C706" s="15" t="s">
        <v>1492</v>
      </c>
      <c r="D706" s="15"/>
      <c r="E706" s="14"/>
      <c r="F706" s="14"/>
      <c r="G706" s="15"/>
      <c r="H706" s="15">
        <v>0</v>
      </c>
      <c r="I706" s="15">
        <v>0</v>
      </c>
      <c r="J706" s="15">
        <v>0</v>
      </c>
      <c r="K706" s="14"/>
      <c r="L706" s="14"/>
      <c r="M706" s="14"/>
      <c r="N706" s="14"/>
      <c r="O706" t="str">
        <f t="shared" si="20"/>
        <v>3401</v>
      </c>
      <c r="P706" t="str">
        <f t="shared" si="21"/>
        <v>主项</v>
      </c>
      <c r="R706">
        <v>1</v>
      </c>
      <c r="S706">
        <v>0</v>
      </c>
      <c r="T706">
        <v>0</v>
      </c>
      <c r="U706">
        <v>0</v>
      </c>
      <c r="V706">
        <v>0</v>
      </c>
    </row>
    <row r="707" ht="40.5" spans="1:18">
      <c r="A707" s="14" t="s">
        <v>65</v>
      </c>
      <c r="B707" s="15" t="s">
        <v>1493</v>
      </c>
      <c r="C707" s="15" t="s">
        <v>1494</v>
      </c>
      <c r="D707" s="15"/>
      <c r="E707" s="14"/>
      <c r="F707" s="14" t="s">
        <v>26</v>
      </c>
      <c r="G707" s="15"/>
      <c r="H707" s="15">
        <v>196</v>
      </c>
      <c r="I707" s="15">
        <v>180</v>
      </c>
      <c r="J707" s="15" t="s">
        <v>55</v>
      </c>
      <c r="K707" s="14">
        <v>196</v>
      </c>
      <c r="L707" s="14">
        <v>180</v>
      </c>
      <c r="M707" s="14">
        <v>164</v>
      </c>
      <c r="N707" s="14" t="s">
        <v>56</v>
      </c>
      <c r="O707" t="str">
        <f t="shared" si="20"/>
        <v>3401</v>
      </c>
      <c r="P707" t="str">
        <f t="shared" si="21"/>
        <v/>
      </c>
      <c r="Q707" t="s">
        <v>16</v>
      </c>
      <c r="R707">
        <v>1</v>
      </c>
    </row>
    <row r="708" ht="40.5" spans="1:18">
      <c r="A708" s="14" t="s">
        <v>65</v>
      </c>
      <c r="B708" s="15" t="s">
        <v>1495</v>
      </c>
      <c r="C708" s="15" t="s">
        <v>1496</v>
      </c>
      <c r="D708" s="15"/>
      <c r="E708" s="14"/>
      <c r="F708" s="14" t="s">
        <v>26</v>
      </c>
      <c r="G708" s="15"/>
      <c r="H708" s="15">
        <v>43</v>
      </c>
      <c r="I708" s="15">
        <v>39</v>
      </c>
      <c r="J708" s="15" t="s">
        <v>55</v>
      </c>
      <c r="K708" s="14">
        <v>43</v>
      </c>
      <c r="L708" s="14">
        <v>39</v>
      </c>
      <c r="M708" s="14">
        <v>36</v>
      </c>
      <c r="N708" s="14" t="s">
        <v>56</v>
      </c>
      <c r="O708" t="str">
        <f t="shared" si="20"/>
        <v>3401</v>
      </c>
      <c r="P708" t="str">
        <f t="shared" si="21"/>
        <v/>
      </c>
      <c r="Q708" t="s">
        <v>16</v>
      </c>
      <c r="R708">
        <v>1</v>
      </c>
    </row>
    <row r="709" ht="27" spans="1:20">
      <c r="A709" s="14" t="s">
        <v>65</v>
      </c>
      <c r="B709" s="15">
        <v>410000005</v>
      </c>
      <c r="C709" s="15" t="s">
        <v>1497</v>
      </c>
      <c r="D709" s="15" t="s">
        <v>1498</v>
      </c>
      <c r="E709" s="14"/>
      <c r="F709" s="14"/>
      <c r="G709" s="15"/>
      <c r="H709" s="15">
        <v>0</v>
      </c>
      <c r="I709" s="15">
        <v>0</v>
      </c>
      <c r="J709" s="15">
        <v>17</v>
      </c>
      <c r="K709" s="14"/>
      <c r="L709" s="14"/>
      <c r="M709" s="14"/>
      <c r="N709" s="14" t="s">
        <v>78</v>
      </c>
      <c r="O709" t="str">
        <f t="shared" ref="O709:O769" si="22">LEFT(B709,4)</f>
        <v>4100</v>
      </c>
      <c r="P709" t="str">
        <f t="shared" ref="P709:P769" si="23">IF(LEN(B709)=4,"主项","")</f>
        <v/>
      </c>
      <c r="Q709" t="s">
        <v>18</v>
      </c>
      <c r="T709">
        <v>1</v>
      </c>
    </row>
    <row r="710" ht="40.5" spans="1:18">
      <c r="A710" s="14" t="s">
        <v>65</v>
      </c>
      <c r="B710" s="15" t="s">
        <v>1499</v>
      </c>
      <c r="C710" s="15" t="s">
        <v>1500</v>
      </c>
      <c r="D710" s="15" t="s">
        <v>1498</v>
      </c>
      <c r="E710" s="14"/>
      <c r="F710" s="14" t="s">
        <v>26</v>
      </c>
      <c r="G710" s="15" t="s">
        <v>1501</v>
      </c>
      <c r="H710" s="15">
        <v>47</v>
      </c>
      <c r="I710" s="15">
        <v>43</v>
      </c>
      <c r="J710" s="15">
        <v>0</v>
      </c>
      <c r="K710" s="14">
        <v>47</v>
      </c>
      <c r="L710" s="14">
        <v>43</v>
      </c>
      <c r="M710" s="14">
        <v>39</v>
      </c>
      <c r="N710" s="14" t="s">
        <v>56</v>
      </c>
      <c r="O710" t="str">
        <f t="shared" si="22"/>
        <v>4100</v>
      </c>
      <c r="P710" t="str">
        <f t="shared" si="23"/>
        <v/>
      </c>
      <c r="Q710" t="s">
        <v>16</v>
      </c>
      <c r="R710">
        <v>1</v>
      </c>
    </row>
    <row r="711" ht="40.5" spans="1:18">
      <c r="A711" s="14" t="s">
        <v>65</v>
      </c>
      <c r="B711" s="15" t="s">
        <v>1502</v>
      </c>
      <c r="C711" s="15" t="s">
        <v>1503</v>
      </c>
      <c r="D711" s="15" t="s">
        <v>1498</v>
      </c>
      <c r="E711" s="14"/>
      <c r="F711" s="14" t="s">
        <v>26</v>
      </c>
      <c r="G711" s="15" t="s">
        <v>1504</v>
      </c>
      <c r="H711" s="15">
        <v>34</v>
      </c>
      <c r="I711" s="15">
        <v>31</v>
      </c>
      <c r="J711" s="15">
        <v>0</v>
      </c>
      <c r="K711" s="14">
        <v>34</v>
      </c>
      <c r="L711" s="14">
        <v>31</v>
      </c>
      <c r="M711" s="14">
        <v>28</v>
      </c>
      <c r="N711" s="14" t="s">
        <v>56</v>
      </c>
      <c r="O711" t="str">
        <f t="shared" si="22"/>
        <v>4100</v>
      </c>
      <c r="P711" t="str">
        <f t="shared" si="23"/>
        <v/>
      </c>
      <c r="Q711" t="s">
        <v>16</v>
      </c>
      <c r="R711">
        <v>1</v>
      </c>
    </row>
    <row r="712" ht="40.5" spans="1:18">
      <c r="A712" s="14" t="s">
        <v>65</v>
      </c>
      <c r="B712" s="15" t="s">
        <v>1505</v>
      </c>
      <c r="C712" s="15" t="s">
        <v>1506</v>
      </c>
      <c r="D712" s="15" t="s">
        <v>1498</v>
      </c>
      <c r="E712" s="14"/>
      <c r="F712" s="14" t="s">
        <v>26</v>
      </c>
      <c r="G712" s="15" t="s">
        <v>1507</v>
      </c>
      <c r="H712" s="15">
        <v>23</v>
      </c>
      <c r="I712" s="15">
        <v>22</v>
      </c>
      <c r="J712" s="15">
        <v>0</v>
      </c>
      <c r="K712" s="14">
        <v>23</v>
      </c>
      <c r="L712" s="14">
        <v>22</v>
      </c>
      <c r="M712" s="14">
        <v>19</v>
      </c>
      <c r="N712" s="14" t="s">
        <v>56</v>
      </c>
      <c r="O712" t="str">
        <f t="shared" si="22"/>
        <v>4100</v>
      </c>
      <c r="P712" t="str">
        <f t="shared" si="23"/>
        <v/>
      </c>
      <c r="Q712" t="s">
        <v>16</v>
      </c>
      <c r="R712">
        <v>1</v>
      </c>
    </row>
    <row r="713" ht="40.5" spans="1:18">
      <c r="A713" s="14" t="s">
        <v>65</v>
      </c>
      <c r="B713" s="15" t="s">
        <v>1508</v>
      </c>
      <c r="C713" s="15" t="s">
        <v>1509</v>
      </c>
      <c r="D713" s="15" t="s">
        <v>1498</v>
      </c>
      <c r="E713" s="14"/>
      <c r="F713" s="14" t="s">
        <v>26</v>
      </c>
      <c r="G713" s="15" t="s">
        <v>1510</v>
      </c>
      <c r="H713" s="15">
        <v>9.1</v>
      </c>
      <c r="I713" s="15">
        <v>8.3</v>
      </c>
      <c r="J713" s="15">
        <v>0</v>
      </c>
      <c r="K713" s="14">
        <v>9.1</v>
      </c>
      <c r="L713" s="14">
        <v>8.3</v>
      </c>
      <c r="M713" s="14">
        <v>7.6</v>
      </c>
      <c r="N713" s="14" t="s">
        <v>56</v>
      </c>
      <c r="O713" t="str">
        <f t="shared" si="22"/>
        <v>4100</v>
      </c>
      <c r="P713" t="str">
        <f t="shared" si="23"/>
        <v/>
      </c>
      <c r="Q713" t="s">
        <v>16</v>
      </c>
      <c r="R713">
        <v>1</v>
      </c>
    </row>
    <row r="714" ht="40.5" spans="1:18">
      <c r="A714" s="14" t="s">
        <v>65</v>
      </c>
      <c r="B714" s="15">
        <v>410000013</v>
      </c>
      <c r="C714" s="15" t="s">
        <v>1511</v>
      </c>
      <c r="D714" s="15" t="s">
        <v>1512</v>
      </c>
      <c r="E714" s="14"/>
      <c r="F714" s="14" t="s">
        <v>1513</v>
      </c>
      <c r="G714" s="15"/>
      <c r="H714" s="15">
        <v>57</v>
      </c>
      <c r="I714" s="15">
        <v>52</v>
      </c>
      <c r="J714" s="15" t="s">
        <v>55</v>
      </c>
      <c r="K714" s="14">
        <v>57</v>
      </c>
      <c r="L714" s="14">
        <v>52</v>
      </c>
      <c r="M714" s="14">
        <v>48</v>
      </c>
      <c r="N714" s="14" t="s">
        <v>56</v>
      </c>
      <c r="O714" t="str">
        <f t="shared" si="22"/>
        <v>4100</v>
      </c>
      <c r="P714" t="str">
        <f t="shared" si="23"/>
        <v/>
      </c>
      <c r="Q714" t="s">
        <v>16</v>
      </c>
      <c r="R714">
        <v>1</v>
      </c>
    </row>
    <row r="715" ht="40.5" spans="1:18">
      <c r="A715" s="14" t="s">
        <v>65</v>
      </c>
      <c r="B715" s="15">
        <v>420000012</v>
      </c>
      <c r="C715" s="15" t="s">
        <v>1514</v>
      </c>
      <c r="D715" s="15" t="s">
        <v>1515</v>
      </c>
      <c r="E715" s="14"/>
      <c r="F715" s="14" t="s">
        <v>26</v>
      </c>
      <c r="G715" s="15"/>
      <c r="H715" s="15">
        <v>273</v>
      </c>
      <c r="I715" s="15">
        <v>251</v>
      </c>
      <c r="J715" s="15" t="s">
        <v>55</v>
      </c>
      <c r="K715" s="14">
        <v>273</v>
      </c>
      <c r="L715" s="14">
        <v>251</v>
      </c>
      <c r="M715" s="14">
        <v>229</v>
      </c>
      <c r="N715" s="14" t="s">
        <v>56</v>
      </c>
      <c r="O715" t="str">
        <f t="shared" si="22"/>
        <v>4200</v>
      </c>
      <c r="P715" t="str">
        <f t="shared" si="23"/>
        <v/>
      </c>
      <c r="Q715" t="s">
        <v>16</v>
      </c>
      <c r="R715">
        <v>1</v>
      </c>
    </row>
    <row r="716" ht="40.5" spans="1:18">
      <c r="A716" s="14" t="s">
        <v>65</v>
      </c>
      <c r="B716" s="15">
        <v>420000013</v>
      </c>
      <c r="C716" s="15" t="s">
        <v>1516</v>
      </c>
      <c r="D716" s="15" t="s">
        <v>1517</v>
      </c>
      <c r="E716" s="14" t="s">
        <v>1518</v>
      </c>
      <c r="F716" s="14" t="s">
        <v>162</v>
      </c>
      <c r="G716" s="15"/>
      <c r="H716" s="15">
        <v>44</v>
      </c>
      <c r="I716" s="15">
        <v>40</v>
      </c>
      <c r="J716" s="15" t="s">
        <v>55</v>
      </c>
      <c r="K716" s="14">
        <v>44</v>
      </c>
      <c r="L716" s="14">
        <v>40</v>
      </c>
      <c r="M716" s="14">
        <v>37</v>
      </c>
      <c r="N716" s="14" t="s">
        <v>56</v>
      </c>
      <c r="O716" t="str">
        <f t="shared" si="22"/>
        <v>4200</v>
      </c>
      <c r="P716" t="str">
        <f t="shared" si="23"/>
        <v/>
      </c>
      <c r="Q716" t="s">
        <v>16</v>
      </c>
      <c r="R716">
        <v>1</v>
      </c>
    </row>
    <row r="717" ht="40.5" spans="1:18">
      <c r="A717" s="14" t="s">
        <v>65</v>
      </c>
      <c r="B717" s="15">
        <v>420000014</v>
      </c>
      <c r="C717" s="15" t="s">
        <v>1519</v>
      </c>
      <c r="D717" s="15" t="s">
        <v>1520</v>
      </c>
      <c r="E717" s="14"/>
      <c r="F717" s="14" t="s">
        <v>26</v>
      </c>
      <c r="G717" s="15"/>
      <c r="H717" s="15">
        <v>94</v>
      </c>
      <c r="I717" s="15">
        <v>86</v>
      </c>
      <c r="J717" s="15" t="s">
        <v>55</v>
      </c>
      <c r="K717" s="14">
        <v>94</v>
      </c>
      <c r="L717" s="14">
        <v>86</v>
      </c>
      <c r="M717" s="14">
        <v>79</v>
      </c>
      <c r="N717" s="14" t="s">
        <v>56</v>
      </c>
      <c r="O717" t="str">
        <f t="shared" si="22"/>
        <v>4200</v>
      </c>
      <c r="P717" t="str">
        <f t="shared" si="23"/>
        <v/>
      </c>
      <c r="Q717" t="s">
        <v>16</v>
      </c>
      <c r="R717">
        <v>1</v>
      </c>
    </row>
    <row r="718" ht="40.5" spans="1:18">
      <c r="A718" s="14" t="s">
        <v>65</v>
      </c>
      <c r="B718" s="15">
        <v>420000015</v>
      </c>
      <c r="C718" s="15" t="s">
        <v>1521</v>
      </c>
      <c r="D718" s="15" t="s">
        <v>1522</v>
      </c>
      <c r="E718" s="14"/>
      <c r="F718" s="14" t="s">
        <v>26</v>
      </c>
      <c r="G718" s="15"/>
      <c r="H718" s="15">
        <v>36</v>
      </c>
      <c r="I718" s="15">
        <v>34</v>
      </c>
      <c r="J718" s="15" t="s">
        <v>55</v>
      </c>
      <c r="K718" s="14">
        <v>36</v>
      </c>
      <c r="L718" s="14">
        <v>34</v>
      </c>
      <c r="M718" s="14">
        <v>30</v>
      </c>
      <c r="N718" s="14" t="s">
        <v>56</v>
      </c>
      <c r="O718" t="str">
        <f t="shared" si="22"/>
        <v>4200</v>
      </c>
      <c r="P718" t="str">
        <f t="shared" si="23"/>
        <v/>
      </c>
      <c r="Q718" t="s">
        <v>16</v>
      </c>
      <c r="R718">
        <v>1</v>
      </c>
    </row>
    <row r="719" ht="40.5" spans="1:18">
      <c r="A719" s="14" t="s">
        <v>65</v>
      </c>
      <c r="B719" s="15">
        <v>420000016</v>
      </c>
      <c r="C719" s="15" t="s">
        <v>1523</v>
      </c>
      <c r="D719" s="15" t="s">
        <v>1524</v>
      </c>
      <c r="E719" s="14" t="s">
        <v>1525</v>
      </c>
      <c r="F719" s="14" t="s">
        <v>26</v>
      </c>
      <c r="G719" s="15"/>
      <c r="H719" s="15">
        <v>345</v>
      </c>
      <c r="I719" s="15">
        <v>316</v>
      </c>
      <c r="J719" s="15" t="s">
        <v>55</v>
      </c>
      <c r="K719" s="14">
        <v>345</v>
      </c>
      <c r="L719" s="14">
        <v>316</v>
      </c>
      <c r="M719" s="14">
        <v>289</v>
      </c>
      <c r="N719" s="14" t="s">
        <v>56</v>
      </c>
      <c r="O719" t="str">
        <f t="shared" si="22"/>
        <v>4200</v>
      </c>
      <c r="P719" t="str">
        <f t="shared" si="23"/>
        <v/>
      </c>
      <c r="Q719" t="s">
        <v>16</v>
      </c>
      <c r="R719">
        <v>1</v>
      </c>
    </row>
    <row r="720" ht="40.5" spans="1:18">
      <c r="A720" s="14" t="s">
        <v>65</v>
      </c>
      <c r="B720" s="15">
        <v>420000017</v>
      </c>
      <c r="C720" s="15" t="s">
        <v>1526</v>
      </c>
      <c r="D720" s="15" t="s">
        <v>1527</v>
      </c>
      <c r="E720" s="14"/>
      <c r="F720" s="14" t="s">
        <v>26</v>
      </c>
      <c r="G720" s="15"/>
      <c r="H720" s="15">
        <v>172</v>
      </c>
      <c r="I720" s="15">
        <v>157</v>
      </c>
      <c r="J720" s="15" t="s">
        <v>55</v>
      </c>
      <c r="K720" s="14">
        <v>172</v>
      </c>
      <c r="L720" s="14">
        <v>157</v>
      </c>
      <c r="M720" s="14">
        <v>144</v>
      </c>
      <c r="N720" s="14" t="s">
        <v>56</v>
      </c>
      <c r="O720" t="str">
        <f t="shared" si="22"/>
        <v>4200</v>
      </c>
      <c r="P720" t="str">
        <f t="shared" si="23"/>
        <v/>
      </c>
      <c r="Q720" t="s">
        <v>16</v>
      </c>
      <c r="R720">
        <v>1</v>
      </c>
    </row>
    <row r="721" ht="40.5" spans="1:18">
      <c r="A721" s="14" t="s">
        <v>65</v>
      </c>
      <c r="B721" s="15" t="s">
        <v>1528</v>
      </c>
      <c r="C721" s="15" t="s">
        <v>1529</v>
      </c>
      <c r="D721" s="15"/>
      <c r="E721" s="14" t="s">
        <v>1530</v>
      </c>
      <c r="F721" s="14" t="s">
        <v>26</v>
      </c>
      <c r="G721" s="15"/>
      <c r="H721" s="15">
        <v>225</v>
      </c>
      <c r="I721" s="15">
        <v>207</v>
      </c>
      <c r="J721" s="15" t="s">
        <v>55</v>
      </c>
      <c r="K721" s="14">
        <v>225</v>
      </c>
      <c r="L721" s="14">
        <v>207</v>
      </c>
      <c r="M721" s="14">
        <v>189</v>
      </c>
      <c r="N721" s="14" t="s">
        <v>56</v>
      </c>
      <c r="O721" t="str">
        <f t="shared" si="22"/>
        <v>4200</v>
      </c>
      <c r="P721" t="str">
        <f t="shared" si="23"/>
        <v/>
      </c>
      <c r="Q721" t="s">
        <v>16</v>
      </c>
      <c r="R721">
        <v>1</v>
      </c>
    </row>
    <row r="722" ht="40.5" spans="1:18">
      <c r="A722" s="14" t="s">
        <v>65</v>
      </c>
      <c r="B722" s="15">
        <v>430000026</v>
      </c>
      <c r="C722" s="15" t="s">
        <v>1531</v>
      </c>
      <c r="D722" s="15" t="s">
        <v>1532</v>
      </c>
      <c r="E722" s="14"/>
      <c r="F722" s="14" t="s">
        <v>26</v>
      </c>
      <c r="G722" s="15" t="s">
        <v>1533</v>
      </c>
      <c r="H722" s="15">
        <v>29</v>
      </c>
      <c r="I722" s="15">
        <v>26</v>
      </c>
      <c r="J722" s="15" t="s">
        <v>55</v>
      </c>
      <c r="K722" s="14">
        <v>29</v>
      </c>
      <c r="L722" s="14">
        <v>26</v>
      </c>
      <c r="M722" s="14">
        <v>24</v>
      </c>
      <c r="N722" s="14" t="s">
        <v>56</v>
      </c>
      <c r="O722" t="str">
        <f t="shared" si="22"/>
        <v>4300</v>
      </c>
      <c r="P722" t="str">
        <f t="shared" si="23"/>
        <v/>
      </c>
      <c r="Q722" t="s">
        <v>16</v>
      </c>
      <c r="R722">
        <v>1</v>
      </c>
    </row>
    <row r="723" ht="40.5" spans="1:18">
      <c r="A723" s="14" t="s">
        <v>65</v>
      </c>
      <c r="B723" s="15">
        <v>430000027</v>
      </c>
      <c r="C723" s="15" t="s">
        <v>1534</v>
      </c>
      <c r="D723" s="15"/>
      <c r="E723" s="14"/>
      <c r="F723" s="14" t="s">
        <v>26</v>
      </c>
      <c r="G723" s="15"/>
      <c r="H723" s="15">
        <v>29</v>
      </c>
      <c r="I723" s="15">
        <v>26</v>
      </c>
      <c r="J723" s="15" t="s">
        <v>55</v>
      </c>
      <c r="K723" s="14">
        <v>29</v>
      </c>
      <c r="L723" s="14">
        <v>26</v>
      </c>
      <c r="M723" s="14">
        <v>24</v>
      </c>
      <c r="N723" s="14" t="s">
        <v>56</v>
      </c>
      <c r="O723" t="str">
        <f t="shared" si="22"/>
        <v>4300</v>
      </c>
      <c r="P723" t="str">
        <f t="shared" si="23"/>
        <v/>
      </c>
      <c r="Q723" t="s">
        <v>16</v>
      </c>
      <c r="R723">
        <v>1</v>
      </c>
    </row>
    <row r="724" ht="40.5" spans="1:18">
      <c r="A724" s="14" t="s">
        <v>65</v>
      </c>
      <c r="B724" s="15" t="s">
        <v>1535</v>
      </c>
      <c r="C724" s="15" t="s">
        <v>1536</v>
      </c>
      <c r="D724" s="15"/>
      <c r="E724" s="14"/>
      <c r="F724" s="14" t="s">
        <v>26</v>
      </c>
      <c r="G724" s="15"/>
      <c r="H724" s="15">
        <v>32</v>
      </c>
      <c r="I724" s="15">
        <v>29</v>
      </c>
      <c r="J724" s="15" t="s">
        <v>55</v>
      </c>
      <c r="K724" s="14">
        <v>32</v>
      </c>
      <c r="L724" s="14">
        <v>29</v>
      </c>
      <c r="M724" s="14">
        <v>27</v>
      </c>
      <c r="N724" s="14" t="s">
        <v>56</v>
      </c>
      <c r="O724" t="str">
        <f t="shared" si="22"/>
        <v>4300</v>
      </c>
      <c r="P724" t="str">
        <f t="shared" si="23"/>
        <v/>
      </c>
      <c r="Q724" t="s">
        <v>16</v>
      </c>
      <c r="R724">
        <v>1</v>
      </c>
    </row>
    <row r="725" ht="40.5" spans="1:18">
      <c r="A725" s="14" t="s">
        <v>65</v>
      </c>
      <c r="B725" s="15">
        <v>430000028</v>
      </c>
      <c r="C725" s="15" t="s">
        <v>1537</v>
      </c>
      <c r="D725" s="15"/>
      <c r="E725" s="14"/>
      <c r="F725" s="14" t="s">
        <v>1538</v>
      </c>
      <c r="G725" s="15"/>
      <c r="H725" s="15">
        <v>10</v>
      </c>
      <c r="I725" s="15">
        <v>9.5</v>
      </c>
      <c r="J725" s="15" t="s">
        <v>55</v>
      </c>
      <c r="K725" s="14">
        <v>10</v>
      </c>
      <c r="L725" s="14">
        <v>9.5</v>
      </c>
      <c r="M725" s="14">
        <v>8.4</v>
      </c>
      <c r="N725" s="14" t="s">
        <v>56</v>
      </c>
      <c r="O725" t="str">
        <f t="shared" si="22"/>
        <v>4300</v>
      </c>
      <c r="P725" t="str">
        <f t="shared" si="23"/>
        <v/>
      </c>
      <c r="Q725" t="s">
        <v>16</v>
      </c>
      <c r="R725">
        <v>1</v>
      </c>
    </row>
    <row r="726" ht="40.5" spans="1:18">
      <c r="A726" s="14" t="s">
        <v>65</v>
      </c>
      <c r="B726" s="15" t="s">
        <v>1539</v>
      </c>
      <c r="C726" s="15" t="s">
        <v>1540</v>
      </c>
      <c r="D726" s="15"/>
      <c r="E726" s="14"/>
      <c r="F726" s="14" t="s">
        <v>1538</v>
      </c>
      <c r="G726" s="15"/>
      <c r="H726" s="15">
        <v>10</v>
      </c>
      <c r="I726" s="15">
        <v>9.5</v>
      </c>
      <c r="J726" s="15" t="s">
        <v>55</v>
      </c>
      <c r="K726" s="14">
        <v>10</v>
      </c>
      <c r="L726" s="14">
        <v>9.5</v>
      </c>
      <c r="M726" s="14">
        <v>8.4</v>
      </c>
      <c r="N726" s="14" t="s">
        <v>56</v>
      </c>
      <c r="O726" t="str">
        <f t="shared" si="22"/>
        <v>4300</v>
      </c>
      <c r="P726" t="str">
        <f t="shared" si="23"/>
        <v/>
      </c>
      <c r="Q726" t="s">
        <v>16</v>
      </c>
      <c r="R726">
        <v>1</v>
      </c>
    </row>
    <row r="727" ht="40.5" spans="1:18">
      <c r="A727" s="14" t="s">
        <v>65</v>
      </c>
      <c r="B727" s="15">
        <v>440000007</v>
      </c>
      <c r="C727" s="15" t="s">
        <v>1541</v>
      </c>
      <c r="D727" s="15"/>
      <c r="E727" s="14" t="s">
        <v>1542</v>
      </c>
      <c r="F727" s="14" t="s">
        <v>26</v>
      </c>
      <c r="G727" s="15" t="s">
        <v>1543</v>
      </c>
      <c r="H727" s="15">
        <v>30</v>
      </c>
      <c r="I727" s="15">
        <v>27</v>
      </c>
      <c r="J727" s="15" t="s">
        <v>55</v>
      </c>
      <c r="K727" s="14">
        <v>30</v>
      </c>
      <c r="L727" s="14">
        <v>27</v>
      </c>
      <c r="M727" s="14">
        <v>25</v>
      </c>
      <c r="N727" s="14" t="s">
        <v>56</v>
      </c>
      <c r="O727" t="str">
        <f t="shared" si="22"/>
        <v>4400</v>
      </c>
      <c r="P727" t="str">
        <f t="shared" si="23"/>
        <v/>
      </c>
      <c r="Q727" t="s">
        <v>16</v>
      </c>
      <c r="R727">
        <v>1</v>
      </c>
    </row>
    <row r="728" ht="27" spans="1:18">
      <c r="A728" s="14" t="s">
        <v>65</v>
      </c>
      <c r="B728" s="15" t="s">
        <v>1544</v>
      </c>
      <c r="C728" s="15" t="s">
        <v>1545</v>
      </c>
      <c r="D728" s="15"/>
      <c r="E728" s="14"/>
      <c r="F728" s="14" t="s">
        <v>1538</v>
      </c>
      <c r="G728" s="15"/>
      <c r="H728" s="15">
        <v>6.5</v>
      </c>
      <c r="I728" s="15">
        <v>6.5</v>
      </c>
      <c r="J728" s="15" t="s">
        <v>55</v>
      </c>
      <c r="K728" s="14">
        <v>6.5</v>
      </c>
      <c r="L728" s="14">
        <v>6.5</v>
      </c>
      <c r="M728" s="14">
        <v>6.5</v>
      </c>
      <c r="N728" s="14" t="s">
        <v>28</v>
      </c>
      <c r="O728" t="str">
        <f t="shared" si="22"/>
        <v>4400</v>
      </c>
      <c r="P728" t="str">
        <f t="shared" si="23"/>
        <v/>
      </c>
      <c r="Q728" t="s">
        <v>16</v>
      </c>
      <c r="R728">
        <v>1</v>
      </c>
    </row>
    <row r="729" ht="40.5" spans="1:18">
      <c r="A729" s="14" t="s">
        <v>65</v>
      </c>
      <c r="B729" s="15" t="s">
        <v>1546</v>
      </c>
      <c r="C729" s="15" t="s">
        <v>1547</v>
      </c>
      <c r="D729" s="15"/>
      <c r="E729" s="14" t="s">
        <v>1542</v>
      </c>
      <c r="F729" s="14" t="s">
        <v>26</v>
      </c>
      <c r="G729" s="15" t="s">
        <v>1543</v>
      </c>
      <c r="H729" s="15">
        <v>30</v>
      </c>
      <c r="I729" s="15">
        <v>27</v>
      </c>
      <c r="J729" s="15" t="s">
        <v>55</v>
      </c>
      <c r="K729" s="14">
        <v>30</v>
      </c>
      <c r="L729" s="14">
        <v>27</v>
      </c>
      <c r="M729" s="14">
        <v>25</v>
      </c>
      <c r="N729" s="14" t="s">
        <v>56</v>
      </c>
      <c r="O729" t="str">
        <f t="shared" si="22"/>
        <v>4400</v>
      </c>
      <c r="P729" t="str">
        <f t="shared" si="23"/>
        <v/>
      </c>
      <c r="Q729" t="s">
        <v>16</v>
      </c>
      <c r="R729">
        <v>1</v>
      </c>
    </row>
    <row r="730" ht="27" spans="1:18">
      <c r="A730" s="14" t="s">
        <v>65</v>
      </c>
      <c r="B730" s="15" t="s">
        <v>1548</v>
      </c>
      <c r="C730" s="15" t="s">
        <v>1549</v>
      </c>
      <c r="D730" s="15"/>
      <c r="E730" s="14"/>
      <c r="F730" s="14" t="s">
        <v>1538</v>
      </c>
      <c r="G730" s="15"/>
      <c r="H730" s="15">
        <v>6.5</v>
      </c>
      <c r="I730" s="15">
        <v>6.5</v>
      </c>
      <c r="J730" s="15" t="s">
        <v>55</v>
      </c>
      <c r="K730" s="14">
        <v>6.5</v>
      </c>
      <c r="L730" s="14">
        <v>6.5</v>
      </c>
      <c r="M730" s="14">
        <v>6.5</v>
      </c>
      <c r="N730" s="14" t="s">
        <v>28</v>
      </c>
      <c r="O730" t="str">
        <f t="shared" si="22"/>
        <v>4400</v>
      </c>
      <c r="P730" t="str">
        <f t="shared" si="23"/>
        <v/>
      </c>
      <c r="Q730" t="s">
        <v>16</v>
      </c>
      <c r="R730">
        <v>1</v>
      </c>
    </row>
    <row r="731" ht="40.5" spans="1:18">
      <c r="A731" s="14" t="s">
        <v>65</v>
      </c>
      <c r="B731" s="15">
        <v>440000008</v>
      </c>
      <c r="C731" s="15" t="s">
        <v>1550</v>
      </c>
      <c r="D731" s="15"/>
      <c r="E731" s="14"/>
      <c r="F731" s="14" t="s">
        <v>162</v>
      </c>
      <c r="G731" s="15"/>
      <c r="H731" s="15">
        <v>30</v>
      </c>
      <c r="I731" s="15">
        <v>27</v>
      </c>
      <c r="J731" s="15" t="s">
        <v>55</v>
      </c>
      <c r="K731" s="14">
        <v>30</v>
      </c>
      <c r="L731" s="14">
        <v>27</v>
      </c>
      <c r="M731" s="14">
        <v>25</v>
      </c>
      <c r="N731" s="14" t="s">
        <v>56</v>
      </c>
      <c r="O731" t="str">
        <f t="shared" si="22"/>
        <v>4400</v>
      </c>
      <c r="P731" t="str">
        <f t="shared" si="23"/>
        <v/>
      </c>
      <c r="Q731" t="s">
        <v>16</v>
      </c>
      <c r="R731">
        <v>1</v>
      </c>
    </row>
    <row r="732" ht="40.5" spans="1:18">
      <c r="A732" s="14" t="s">
        <v>65</v>
      </c>
      <c r="B732" s="15" t="s">
        <v>1551</v>
      </c>
      <c r="C732" s="15" t="s">
        <v>1552</v>
      </c>
      <c r="D732" s="15"/>
      <c r="E732" s="14"/>
      <c r="F732" s="14" t="s">
        <v>162</v>
      </c>
      <c r="G732" s="15"/>
      <c r="H732" s="15">
        <v>30</v>
      </c>
      <c r="I732" s="15">
        <v>27</v>
      </c>
      <c r="J732" s="15" t="s">
        <v>55</v>
      </c>
      <c r="K732" s="14">
        <v>30</v>
      </c>
      <c r="L732" s="14">
        <v>27</v>
      </c>
      <c r="M732" s="14">
        <v>25</v>
      </c>
      <c r="N732" s="14" t="s">
        <v>56</v>
      </c>
      <c r="O732" t="str">
        <f t="shared" si="22"/>
        <v>4400</v>
      </c>
      <c r="P732" t="str">
        <f t="shared" si="23"/>
        <v/>
      </c>
      <c r="Q732" t="s">
        <v>16</v>
      </c>
      <c r="R732">
        <v>1</v>
      </c>
    </row>
    <row r="733" ht="40.5" spans="1:18">
      <c r="A733" s="14" t="s">
        <v>65</v>
      </c>
      <c r="B733" s="15">
        <v>450000012</v>
      </c>
      <c r="C733" s="15" t="s">
        <v>1553</v>
      </c>
      <c r="D733" s="15" t="s">
        <v>1554</v>
      </c>
      <c r="E733" s="14"/>
      <c r="F733" s="14" t="s">
        <v>162</v>
      </c>
      <c r="G733" s="15"/>
      <c r="H733" s="15">
        <v>83</v>
      </c>
      <c r="I733" s="15">
        <v>77</v>
      </c>
      <c r="J733" s="15" t="s">
        <v>55</v>
      </c>
      <c r="K733" s="14">
        <v>83</v>
      </c>
      <c r="L733" s="14">
        <v>77</v>
      </c>
      <c r="M733" s="14">
        <v>70</v>
      </c>
      <c r="N733" s="14" t="s">
        <v>56</v>
      </c>
      <c r="O733" t="str">
        <f t="shared" si="22"/>
        <v>4500</v>
      </c>
      <c r="P733" t="str">
        <f t="shared" si="23"/>
        <v/>
      </c>
      <c r="Q733" t="s">
        <v>16</v>
      </c>
      <c r="R733">
        <v>1</v>
      </c>
    </row>
    <row r="734" ht="40.5" spans="1:18">
      <c r="A734" s="14" t="s">
        <v>65</v>
      </c>
      <c r="B734" s="15">
        <v>450000013</v>
      </c>
      <c r="C734" s="15" t="s">
        <v>1555</v>
      </c>
      <c r="D734" s="15" t="s">
        <v>1554</v>
      </c>
      <c r="E734" s="14"/>
      <c r="F734" s="14" t="s">
        <v>26</v>
      </c>
      <c r="G734" s="15"/>
      <c r="H734" s="15">
        <v>68</v>
      </c>
      <c r="I734" s="15">
        <v>62</v>
      </c>
      <c r="J734" s="15" t="s">
        <v>55</v>
      </c>
      <c r="K734" s="14">
        <v>68</v>
      </c>
      <c r="L734" s="14">
        <v>62</v>
      </c>
      <c r="M734" s="14">
        <v>57</v>
      </c>
      <c r="N734" s="14" t="s">
        <v>56</v>
      </c>
      <c r="O734" t="str">
        <f t="shared" si="22"/>
        <v>4500</v>
      </c>
      <c r="P734" t="str">
        <f t="shared" si="23"/>
        <v/>
      </c>
      <c r="Q734" t="s">
        <v>16</v>
      </c>
      <c r="R734">
        <v>1</v>
      </c>
    </row>
    <row r="735" ht="40.5" spans="1:18">
      <c r="A735" s="14" t="s">
        <v>65</v>
      </c>
      <c r="B735" s="15">
        <v>450000014</v>
      </c>
      <c r="C735" s="15" t="s">
        <v>1556</v>
      </c>
      <c r="D735" s="15" t="s">
        <v>1554</v>
      </c>
      <c r="E735" s="14"/>
      <c r="F735" s="14" t="s">
        <v>26</v>
      </c>
      <c r="G735" s="15"/>
      <c r="H735" s="15">
        <v>146</v>
      </c>
      <c r="I735" s="15">
        <v>133</v>
      </c>
      <c r="J735" s="15" t="s">
        <v>55</v>
      </c>
      <c r="K735" s="14">
        <v>146</v>
      </c>
      <c r="L735" s="14">
        <v>133</v>
      </c>
      <c r="M735" s="14">
        <v>122</v>
      </c>
      <c r="N735" s="14" t="s">
        <v>56</v>
      </c>
      <c r="O735" t="str">
        <f t="shared" si="22"/>
        <v>4500</v>
      </c>
      <c r="P735" t="str">
        <f t="shared" si="23"/>
        <v/>
      </c>
      <c r="Q735" t="s">
        <v>16</v>
      </c>
      <c r="R735">
        <v>1</v>
      </c>
    </row>
    <row r="736" ht="40.5" spans="1:18">
      <c r="A736" s="14" t="s">
        <v>65</v>
      </c>
      <c r="B736" s="15" t="s">
        <v>1557</v>
      </c>
      <c r="C736" s="15" t="s">
        <v>1558</v>
      </c>
      <c r="D736" s="15" t="s">
        <v>1554</v>
      </c>
      <c r="E736" s="14"/>
      <c r="F736" s="14" t="s">
        <v>26</v>
      </c>
      <c r="G736" s="15"/>
      <c r="H736" s="15">
        <v>146</v>
      </c>
      <c r="I736" s="15">
        <v>133</v>
      </c>
      <c r="J736" s="15" t="s">
        <v>55</v>
      </c>
      <c r="K736" s="14">
        <v>146</v>
      </c>
      <c r="L736" s="14">
        <v>133</v>
      </c>
      <c r="M736" s="14">
        <v>122</v>
      </c>
      <c r="N736" s="14" t="s">
        <v>56</v>
      </c>
      <c r="O736" t="str">
        <f t="shared" si="22"/>
        <v>4500</v>
      </c>
      <c r="P736" t="str">
        <f t="shared" si="23"/>
        <v/>
      </c>
      <c r="Q736" t="s">
        <v>16</v>
      </c>
      <c r="R736">
        <v>1</v>
      </c>
    </row>
    <row r="737" ht="40.5" spans="1:18">
      <c r="A737" s="14" t="s">
        <v>65</v>
      </c>
      <c r="B737" s="15" t="s">
        <v>1559</v>
      </c>
      <c r="C737" s="15" t="s">
        <v>1560</v>
      </c>
      <c r="D737" s="15" t="s">
        <v>1554</v>
      </c>
      <c r="E737" s="14"/>
      <c r="F737" s="14" t="s">
        <v>26</v>
      </c>
      <c r="G737" s="15"/>
      <c r="H737" s="15">
        <v>146</v>
      </c>
      <c r="I737" s="15">
        <v>133</v>
      </c>
      <c r="J737" s="15" t="s">
        <v>55</v>
      </c>
      <c r="K737" s="14">
        <v>146</v>
      </c>
      <c r="L737" s="14">
        <v>133</v>
      </c>
      <c r="M737" s="14">
        <v>122</v>
      </c>
      <c r="N737" s="14" t="s">
        <v>56</v>
      </c>
      <c r="O737" t="str">
        <f t="shared" si="22"/>
        <v>4500</v>
      </c>
      <c r="P737" t="str">
        <f t="shared" si="23"/>
        <v/>
      </c>
      <c r="Q737" t="s">
        <v>16</v>
      </c>
      <c r="R737">
        <v>1</v>
      </c>
    </row>
    <row r="738" ht="40.5" spans="1:18">
      <c r="A738" s="14" t="s">
        <v>65</v>
      </c>
      <c r="B738" s="15" t="s">
        <v>1561</v>
      </c>
      <c r="C738" s="15" t="s">
        <v>1562</v>
      </c>
      <c r="D738" s="15" t="s">
        <v>1554</v>
      </c>
      <c r="E738" s="14"/>
      <c r="F738" s="14" t="s">
        <v>26</v>
      </c>
      <c r="G738" s="15"/>
      <c r="H738" s="15">
        <v>146</v>
      </c>
      <c r="I738" s="15">
        <v>133</v>
      </c>
      <c r="J738" s="15" t="s">
        <v>55</v>
      </c>
      <c r="K738" s="14">
        <v>146</v>
      </c>
      <c r="L738" s="14">
        <v>133</v>
      </c>
      <c r="M738" s="14">
        <v>122</v>
      </c>
      <c r="N738" s="14" t="s">
        <v>56</v>
      </c>
      <c r="O738" t="str">
        <f t="shared" si="22"/>
        <v>4500</v>
      </c>
      <c r="P738" t="str">
        <f t="shared" si="23"/>
        <v/>
      </c>
      <c r="Q738" t="s">
        <v>16</v>
      </c>
      <c r="R738">
        <v>1</v>
      </c>
    </row>
    <row r="739" ht="40.5" spans="1:18">
      <c r="A739" s="14" t="s">
        <v>65</v>
      </c>
      <c r="B739" s="15">
        <v>460000012</v>
      </c>
      <c r="C739" s="15" t="s">
        <v>1563</v>
      </c>
      <c r="D739" s="15" t="s">
        <v>1564</v>
      </c>
      <c r="E739" s="14" t="s">
        <v>1565</v>
      </c>
      <c r="F739" s="14" t="s">
        <v>26</v>
      </c>
      <c r="G739" s="15"/>
      <c r="H739" s="15">
        <v>186</v>
      </c>
      <c r="I739" s="15">
        <v>170</v>
      </c>
      <c r="J739" s="15" t="s">
        <v>55</v>
      </c>
      <c r="K739" s="14">
        <v>186</v>
      </c>
      <c r="L739" s="14">
        <v>170</v>
      </c>
      <c r="M739" s="14">
        <v>156</v>
      </c>
      <c r="N739" s="14" t="s">
        <v>56</v>
      </c>
      <c r="O739" t="str">
        <f t="shared" si="22"/>
        <v>4600</v>
      </c>
      <c r="P739" t="str">
        <f t="shared" si="23"/>
        <v/>
      </c>
      <c r="Q739" t="s">
        <v>16</v>
      </c>
      <c r="R739">
        <v>1</v>
      </c>
    </row>
    <row r="740" ht="40.5" spans="1:18">
      <c r="A740" s="14" t="s">
        <v>65</v>
      </c>
      <c r="B740" s="15">
        <v>460000013</v>
      </c>
      <c r="C740" s="15" t="s">
        <v>1566</v>
      </c>
      <c r="D740" s="15" t="s">
        <v>1567</v>
      </c>
      <c r="E740" s="14" t="s">
        <v>1518</v>
      </c>
      <c r="F740" s="14" t="s">
        <v>26</v>
      </c>
      <c r="G740" s="15"/>
      <c r="H740" s="15">
        <v>30</v>
      </c>
      <c r="I740" s="15">
        <v>27</v>
      </c>
      <c r="J740" s="15" t="s">
        <v>55</v>
      </c>
      <c r="K740" s="14">
        <v>30</v>
      </c>
      <c r="L740" s="14">
        <v>27</v>
      </c>
      <c r="M740" s="14">
        <v>25</v>
      </c>
      <c r="N740" s="14" t="s">
        <v>56</v>
      </c>
      <c r="O740" t="str">
        <f t="shared" si="22"/>
        <v>4600</v>
      </c>
      <c r="P740" t="str">
        <f t="shared" si="23"/>
        <v/>
      </c>
      <c r="Q740" t="s">
        <v>16</v>
      </c>
      <c r="R740">
        <v>1</v>
      </c>
    </row>
    <row r="741" ht="40.5" spans="1:18">
      <c r="A741" s="14" t="s">
        <v>65</v>
      </c>
      <c r="B741" s="15">
        <v>460000014</v>
      </c>
      <c r="C741" s="15" t="s">
        <v>1568</v>
      </c>
      <c r="D741" s="15" t="s">
        <v>1569</v>
      </c>
      <c r="E741" s="14"/>
      <c r="F741" s="14" t="s">
        <v>26</v>
      </c>
      <c r="G741" s="15"/>
      <c r="H741" s="15">
        <v>933</v>
      </c>
      <c r="I741" s="15">
        <v>857</v>
      </c>
      <c r="J741" s="15" t="s">
        <v>55</v>
      </c>
      <c r="K741" s="14">
        <v>933</v>
      </c>
      <c r="L741" s="14">
        <v>857</v>
      </c>
      <c r="M741" s="14">
        <v>782</v>
      </c>
      <c r="N741" s="14" t="s">
        <v>56</v>
      </c>
      <c r="O741" t="str">
        <f t="shared" si="22"/>
        <v>4600</v>
      </c>
      <c r="P741" t="str">
        <f t="shared" si="23"/>
        <v/>
      </c>
      <c r="Q741" t="s">
        <v>16</v>
      </c>
      <c r="R741">
        <v>1</v>
      </c>
    </row>
    <row r="742" ht="40.5" spans="1:18">
      <c r="A742" s="14" t="s">
        <v>65</v>
      </c>
      <c r="B742" s="15">
        <v>460000015</v>
      </c>
      <c r="C742" s="15" t="s">
        <v>1570</v>
      </c>
      <c r="D742" s="15"/>
      <c r="E742" s="14"/>
      <c r="F742" s="14" t="s">
        <v>26</v>
      </c>
      <c r="G742" s="15"/>
      <c r="H742" s="15">
        <v>78</v>
      </c>
      <c r="I742" s="15">
        <v>72</v>
      </c>
      <c r="J742" s="15" t="s">
        <v>55</v>
      </c>
      <c r="K742" s="14">
        <v>78</v>
      </c>
      <c r="L742" s="14">
        <v>72</v>
      </c>
      <c r="M742" s="14">
        <v>65</v>
      </c>
      <c r="N742" s="14" t="s">
        <v>56</v>
      </c>
      <c r="O742" t="str">
        <f t="shared" si="22"/>
        <v>4600</v>
      </c>
      <c r="P742" t="str">
        <f t="shared" si="23"/>
        <v/>
      </c>
      <c r="Q742" t="s">
        <v>16</v>
      </c>
      <c r="R742">
        <v>1</v>
      </c>
    </row>
    <row r="743" ht="40.5" spans="1:18">
      <c r="A743" s="14" t="s">
        <v>65</v>
      </c>
      <c r="B743" s="15" t="s">
        <v>1571</v>
      </c>
      <c r="C743" s="15" t="s">
        <v>1572</v>
      </c>
      <c r="D743" s="15"/>
      <c r="E743" s="14"/>
      <c r="F743" s="14" t="s">
        <v>26</v>
      </c>
      <c r="G743" s="15"/>
      <c r="H743" s="15">
        <v>78</v>
      </c>
      <c r="I743" s="15">
        <v>72</v>
      </c>
      <c r="J743" s="15" t="s">
        <v>55</v>
      </c>
      <c r="K743" s="14">
        <v>78</v>
      </c>
      <c r="L743" s="14">
        <v>72</v>
      </c>
      <c r="M743" s="14">
        <v>65</v>
      </c>
      <c r="N743" s="14" t="s">
        <v>56</v>
      </c>
      <c r="O743" t="str">
        <f t="shared" si="22"/>
        <v>4600</v>
      </c>
      <c r="P743" t="str">
        <f t="shared" si="23"/>
        <v/>
      </c>
      <c r="Q743" t="s">
        <v>16</v>
      </c>
      <c r="R743">
        <v>1</v>
      </c>
    </row>
    <row r="744" ht="40.5" spans="1:18">
      <c r="A744" s="14" t="s">
        <v>65</v>
      </c>
      <c r="B744" s="15">
        <v>460000016</v>
      </c>
      <c r="C744" s="15" t="s">
        <v>1573</v>
      </c>
      <c r="D744" s="15" t="s">
        <v>1574</v>
      </c>
      <c r="E744" s="14"/>
      <c r="F744" s="14" t="s">
        <v>26</v>
      </c>
      <c r="G744" s="15"/>
      <c r="H744" s="15">
        <v>777</v>
      </c>
      <c r="I744" s="15">
        <v>714</v>
      </c>
      <c r="J744" s="15" t="s">
        <v>55</v>
      </c>
      <c r="K744" s="14">
        <v>777</v>
      </c>
      <c r="L744" s="14">
        <v>714</v>
      </c>
      <c r="M744" s="14">
        <v>651</v>
      </c>
      <c r="N744" s="14" t="s">
        <v>56</v>
      </c>
      <c r="O744" t="str">
        <f t="shared" si="22"/>
        <v>4600</v>
      </c>
      <c r="P744" t="str">
        <f t="shared" si="23"/>
        <v/>
      </c>
      <c r="Q744" t="s">
        <v>16</v>
      </c>
      <c r="R744">
        <v>1</v>
      </c>
    </row>
    <row r="745" ht="40.5" spans="1:18">
      <c r="A745" s="14" t="s">
        <v>65</v>
      </c>
      <c r="B745" s="15" t="s">
        <v>1575</v>
      </c>
      <c r="C745" s="15" t="s">
        <v>1576</v>
      </c>
      <c r="D745" s="15" t="s">
        <v>1577</v>
      </c>
      <c r="E745" s="14"/>
      <c r="F745" s="14" t="s">
        <v>26</v>
      </c>
      <c r="G745" s="15"/>
      <c r="H745" s="15">
        <v>1010</v>
      </c>
      <c r="I745" s="15">
        <v>928</v>
      </c>
      <c r="J745" s="15" t="s">
        <v>55</v>
      </c>
      <c r="K745" s="14">
        <v>1010</v>
      </c>
      <c r="L745" s="14">
        <v>928</v>
      </c>
      <c r="M745" s="14">
        <v>846</v>
      </c>
      <c r="N745" s="14" t="s">
        <v>56</v>
      </c>
      <c r="O745" t="str">
        <f t="shared" si="22"/>
        <v>4600</v>
      </c>
      <c r="P745" t="str">
        <f t="shared" si="23"/>
        <v/>
      </c>
      <c r="Q745" t="s">
        <v>16</v>
      </c>
      <c r="R745">
        <v>1</v>
      </c>
    </row>
    <row r="746" ht="40.5" spans="1:18">
      <c r="A746" s="14" t="s">
        <v>65</v>
      </c>
      <c r="B746" s="15">
        <v>460000017</v>
      </c>
      <c r="C746" s="15" t="s">
        <v>1578</v>
      </c>
      <c r="D746" s="15" t="s">
        <v>1579</v>
      </c>
      <c r="E746" s="14"/>
      <c r="F746" s="14" t="s">
        <v>26</v>
      </c>
      <c r="G746" s="15"/>
      <c r="H746" s="15">
        <v>777</v>
      </c>
      <c r="I746" s="15">
        <v>714</v>
      </c>
      <c r="J746" s="15" t="s">
        <v>55</v>
      </c>
      <c r="K746" s="14">
        <v>777</v>
      </c>
      <c r="L746" s="14">
        <v>714</v>
      </c>
      <c r="M746" s="14">
        <v>651</v>
      </c>
      <c r="N746" s="14" t="s">
        <v>56</v>
      </c>
      <c r="O746" t="str">
        <f t="shared" si="22"/>
        <v>4600</v>
      </c>
      <c r="P746" t="str">
        <f t="shared" si="23"/>
        <v/>
      </c>
      <c r="Q746" t="s">
        <v>16</v>
      </c>
      <c r="R746">
        <v>1</v>
      </c>
    </row>
    <row r="747" ht="40.5" spans="1:18">
      <c r="A747" s="14" t="s">
        <v>65</v>
      </c>
      <c r="B747" s="15" t="s">
        <v>1580</v>
      </c>
      <c r="C747" s="15" t="s">
        <v>1581</v>
      </c>
      <c r="D747" s="15" t="s">
        <v>1582</v>
      </c>
      <c r="E747" s="14"/>
      <c r="F747" s="14" t="s">
        <v>26</v>
      </c>
      <c r="G747" s="15"/>
      <c r="H747" s="15">
        <v>1010</v>
      </c>
      <c r="I747" s="15">
        <v>928</v>
      </c>
      <c r="J747" s="15" t="s">
        <v>55</v>
      </c>
      <c r="K747" s="14">
        <v>1010</v>
      </c>
      <c r="L747" s="14">
        <v>928</v>
      </c>
      <c r="M747" s="14">
        <v>846</v>
      </c>
      <c r="N747" s="14" t="s">
        <v>56</v>
      </c>
      <c r="O747" t="str">
        <f t="shared" si="22"/>
        <v>4600</v>
      </c>
      <c r="P747" t="str">
        <f t="shared" si="23"/>
        <v/>
      </c>
      <c r="Q747" t="s">
        <v>16</v>
      </c>
      <c r="R747">
        <v>1</v>
      </c>
    </row>
    <row r="748" ht="40.5" spans="1:18">
      <c r="A748" s="14" t="s">
        <v>65</v>
      </c>
      <c r="B748" s="15">
        <v>460000018</v>
      </c>
      <c r="C748" s="15" t="s">
        <v>1583</v>
      </c>
      <c r="D748" s="15" t="s">
        <v>1584</v>
      </c>
      <c r="E748" s="14"/>
      <c r="F748" s="14" t="s">
        <v>26</v>
      </c>
      <c r="G748" s="15"/>
      <c r="H748" s="15">
        <v>545</v>
      </c>
      <c r="I748" s="15">
        <v>501</v>
      </c>
      <c r="J748" s="15" t="s">
        <v>55</v>
      </c>
      <c r="K748" s="14">
        <v>545</v>
      </c>
      <c r="L748" s="14">
        <v>501</v>
      </c>
      <c r="M748" s="14">
        <v>457</v>
      </c>
      <c r="N748" s="14" t="s">
        <v>56</v>
      </c>
      <c r="O748" t="str">
        <f t="shared" si="22"/>
        <v>4600</v>
      </c>
      <c r="P748" t="str">
        <f t="shared" si="23"/>
        <v/>
      </c>
      <c r="Q748" t="s">
        <v>16</v>
      </c>
      <c r="R748">
        <v>1</v>
      </c>
    </row>
    <row r="749" ht="40.5" spans="1:18">
      <c r="A749" s="14" t="s">
        <v>65</v>
      </c>
      <c r="B749" s="15" t="s">
        <v>1585</v>
      </c>
      <c r="C749" s="15" t="s">
        <v>1586</v>
      </c>
      <c r="D749" s="15"/>
      <c r="E749" s="14"/>
      <c r="F749" s="14" t="s">
        <v>1587</v>
      </c>
      <c r="G749" s="15"/>
      <c r="H749" s="15">
        <v>55</v>
      </c>
      <c r="I749" s="15">
        <v>50</v>
      </c>
      <c r="J749" s="15" t="s">
        <v>55</v>
      </c>
      <c r="K749" s="14">
        <v>55</v>
      </c>
      <c r="L749" s="14">
        <v>50</v>
      </c>
      <c r="M749" s="14">
        <v>46</v>
      </c>
      <c r="N749" s="14" t="s">
        <v>56</v>
      </c>
      <c r="O749" t="str">
        <f t="shared" si="22"/>
        <v>4600</v>
      </c>
      <c r="P749" t="str">
        <f t="shared" si="23"/>
        <v/>
      </c>
      <c r="Q749" t="s">
        <v>16</v>
      </c>
      <c r="R749">
        <v>1</v>
      </c>
    </row>
    <row r="750" ht="40.5" spans="1:18">
      <c r="A750" s="14" t="s">
        <v>65</v>
      </c>
      <c r="B750" s="15">
        <v>460000019</v>
      </c>
      <c r="C750" s="15" t="s">
        <v>1588</v>
      </c>
      <c r="D750" s="15" t="s">
        <v>1589</v>
      </c>
      <c r="E750" s="14"/>
      <c r="F750" s="14" t="s">
        <v>26</v>
      </c>
      <c r="G750" s="15"/>
      <c r="H750" s="15">
        <v>186</v>
      </c>
      <c r="I750" s="15">
        <v>170</v>
      </c>
      <c r="J750" s="15" t="s">
        <v>55</v>
      </c>
      <c r="K750" s="14">
        <v>186</v>
      </c>
      <c r="L750" s="14">
        <v>170</v>
      </c>
      <c r="M750" s="14">
        <v>156</v>
      </c>
      <c r="N750" s="14" t="s">
        <v>56</v>
      </c>
      <c r="O750" t="str">
        <f t="shared" si="22"/>
        <v>4600</v>
      </c>
      <c r="P750" t="str">
        <f t="shared" si="23"/>
        <v/>
      </c>
      <c r="Q750" t="s">
        <v>16</v>
      </c>
      <c r="R750">
        <v>1</v>
      </c>
    </row>
    <row r="751" ht="27" spans="1:18">
      <c r="A751" s="14" t="s">
        <v>65</v>
      </c>
      <c r="B751" s="15" t="s">
        <v>1590</v>
      </c>
      <c r="C751" s="15" t="s">
        <v>1591</v>
      </c>
      <c r="D751" s="15"/>
      <c r="E751" s="14"/>
      <c r="F751" s="14" t="s">
        <v>26</v>
      </c>
      <c r="G751" s="15"/>
      <c r="H751" s="15">
        <v>78</v>
      </c>
      <c r="I751" s="15">
        <v>78</v>
      </c>
      <c r="J751" s="15" t="s">
        <v>55</v>
      </c>
      <c r="K751" s="14">
        <v>78</v>
      </c>
      <c r="L751" s="14">
        <v>78</v>
      </c>
      <c r="M751" s="14">
        <v>78</v>
      </c>
      <c r="N751" s="14" t="s">
        <v>28</v>
      </c>
      <c r="O751" t="str">
        <f t="shared" si="22"/>
        <v>4600</v>
      </c>
      <c r="P751" t="str">
        <f t="shared" si="23"/>
        <v/>
      </c>
      <c r="Q751" t="s">
        <v>16</v>
      </c>
      <c r="R751">
        <v>1</v>
      </c>
    </row>
    <row r="752" ht="40.5" spans="1:18">
      <c r="A752" s="14" t="s">
        <v>65</v>
      </c>
      <c r="B752" s="15">
        <v>460000020</v>
      </c>
      <c r="C752" s="15" t="s">
        <v>1592</v>
      </c>
      <c r="D752" s="15"/>
      <c r="E752" s="14" t="s">
        <v>1593</v>
      </c>
      <c r="F752" s="14" t="s">
        <v>26</v>
      </c>
      <c r="G752" s="15"/>
      <c r="H752" s="15">
        <v>156</v>
      </c>
      <c r="I752" s="15">
        <v>143</v>
      </c>
      <c r="J752" s="15" t="s">
        <v>55</v>
      </c>
      <c r="K752" s="14">
        <v>156</v>
      </c>
      <c r="L752" s="14">
        <v>143</v>
      </c>
      <c r="M752" s="14">
        <v>131</v>
      </c>
      <c r="N752" s="14" t="s">
        <v>56</v>
      </c>
      <c r="O752" t="str">
        <f t="shared" si="22"/>
        <v>4600</v>
      </c>
      <c r="P752" t="str">
        <f t="shared" si="23"/>
        <v/>
      </c>
      <c r="Q752" t="s">
        <v>16</v>
      </c>
      <c r="R752">
        <v>1</v>
      </c>
    </row>
    <row r="753" ht="40.5" spans="1:18">
      <c r="A753" s="14" t="s">
        <v>65</v>
      </c>
      <c r="B753" s="15" t="s">
        <v>1594</v>
      </c>
      <c r="C753" s="15" t="s">
        <v>1595</v>
      </c>
      <c r="D753" s="15"/>
      <c r="E753" s="14" t="s">
        <v>1593</v>
      </c>
      <c r="F753" s="14" t="s">
        <v>26</v>
      </c>
      <c r="G753" s="15"/>
      <c r="H753" s="15">
        <v>156</v>
      </c>
      <c r="I753" s="15">
        <v>143</v>
      </c>
      <c r="J753" s="15" t="s">
        <v>55</v>
      </c>
      <c r="K753" s="14">
        <v>156</v>
      </c>
      <c r="L753" s="14">
        <v>143</v>
      </c>
      <c r="M753" s="14">
        <v>131</v>
      </c>
      <c r="N753" s="14" t="s">
        <v>56</v>
      </c>
      <c r="O753" t="str">
        <f t="shared" si="22"/>
        <v>4600</v>
      </c>
      <c r="P753" t="str">
        <f t="shared" si="23"/>
        <v/>
      </c>
      <c r="Q753" t="s">
        <v>16</v>
      </c>
      <c r="R753">
        <v>1</v>
      </c>
    </row>
    <row r="754" ht="40.5" spans="1:18">
      <c r="A754" s="14" t="s">
        <v>65</v>
      </c>
      <c r="B754" s="15">
        <v>460000021</v>
      </c>
      <c r="C754" s="15" t="s">
        <v>1596</v>
      </c>
      <c r="D754" s="15" t="s">
        <v>1597</v>
      </c>
      <c r="E754" s="14" t="s">
        <v>1518</v>
      </c>
      <c r="F754" s="14" t="s">
        <v>26</v>
      </c>
      <c r="G754" s="15"/>
      <c r="H754" s="15">
        <v>156</v>
      </c>
      <c r="I754" s="15">
        <v>143</v>
      </c>
      <c r="J754" s="15" t="s">
        <v>55</v>
      </c>
      <c r="K754" s="14">
        <v>156</v>
      </c>
      <c r="L754" s="14">
        <v>143</v>
      </c>
      <c r="M754" s="14">
        <v>131</v>
      </c>
      <c r="N754" s="14" t="s">
        <v>56</v>
      </c>
      <c r="O754" t="str">
        <f t="shared" si="22"/>
        <v>4600</v>
      </c>
      <c r="P754" t="str">
        <f t="shared" si="23"/>
        <v/>
      </c>
      <c r="Q754" t="s">
        <v>16</v>
      </c>
      <c r="R754">
        <v>1</v>
      </c>
    </row>
    <row r="755" ht="40.5" spans="1:18">
      <c r="A755" s="14" t="s">
        <v>65</v>
      </c>
      <c r="B755" s="15">
        <v>460000022</v>
      </c>
      <c r="C755" s="15" t="s">
        <v>1598</v>
      </c>
      <c r="D755" s="15" t="s">
        <v>1599</v>
      </c>
      <c r="E755" s="14" t="s">
        <v>1518</v>
      </c>
      <c r="F755" s="14" t="s">
        <v>26</v>
      </c>
      <c r="G755" s="15"/>
      <c r="H755" s="15">
        <v>78</v>
      </c>
      <c r="I755" s="15">
        <v>72</v>
      </c>
      <c r="J755" s="15" t="s">
        <v>55</v>
      </c>
      <c r="K755" s="14">
        <v>78</v>
      </c>
      <c r="L755" s="14">
        <v>72</v>
      </c>
      <c r="M755" s="14">
        <v>65</v>
      </c>
      <c r="N755" s="14" t="s">
        <v>56</v>
      </c>
      <c r="O755" t="str">
        <f t="shared" si="22"/>
        <v>4600</v>
      </c>
      <c r="P755" t="str">
        <f t="shared" si="23"/>
        <v/>
      </c>
      <c r="Q755" t="s">
        <v>16</v>
      </c>
      <c r="R755">
        <v>1</v>
      </c>
    </row>
    <row r="756" ht="54" spans="1:18">
      <c r="A756" s="14" t="s">
        <v>65</v>
      </c>
      <c r="B756" s="15" t="s">
        <v>1600</v>
      </c>
      <c r="C756" s="15" t="s">
        <v>1601</v>
      </c>
      <c r="D756" s="15" t="s">
        <v>1602</v>
      </c>
      <c r="E756" s="14"/>
      <c r="F756" s="14" t="s">
        <v>26</v>
      </c>
      <c r="G756" s="15"/>
      <c r="H756" s="15">
        <v>125</v>
      </c>
      <c r="I756" s="15">
        <v>114</v>
      </c>
      <c r="J756" s="15" t="s">
        <v>55</v>
      </c>
      <c r="K756" s="14">
        <v>125</v>
      </c>
      <c r="L756" s="14">
        <v>114</v>
      </c>
      <c r="M756" s="14">
        <v>105</v>
      </c>
      <c r="N756" s="14" t="s">
        <v>56</v>
      </c>
      <c r="O756" t="str">
        <f t="shared" si="22"/>
        <v>4700</v>
      </c>
      <c r="P756" t="str">
        <f t="shared" si="23"/>
        <v/>
      </c>
      <c r="Q756" t="s">
        <v>16</v>
      </c>
      <c r="R756">
        <v>1</v>
      </c>
    </row>
    <row r="757" ht="40.5" spans="1:18">
      <c r="A757" s="14" t="s">
        <v>65</v>
      </c>
      <c r="B757" s="15" t="s">
        <v>1603</v>
      </c>
      <c r="C757" s="15" t="s">
        <v>1604</v>
      </c>
      <c r="D757" s="15"/>
      <c r="E757" s="14"/>
      <c r="F757" s="14" t="s">
        <v>1605</v>
      </c>
      <c r="G757" s="15"/>
      <c r="H757" s="15">
        <v>22</v>
      </c>
      <c r="I757" s="15">
        <v>21</v>
      </c>
      <c r="J757" s="15" t="s">
        <v>55</v>
      </c>
      <c r="K757" s="14">
        <v>22</v>
      </c>
      <c r="L757" s="14">
        <v>21</v>
      </c>
      <c r="M757" s="14">
        <v>18</v>
      </c>
      <c r="N757" s="14" t="s">
        <v>56</v>
      </c>
      <c r="O757" t="str">
        <f t="shared" si="22"/>
        <v>4800</v>
      </c>
      <c r="P757" t="str">
        <f t="shared" si="23"/>
        <v/>
      </c>
      <c r="Q757" t="s">
        <v>16</v>
      </c>
      <c r="R757">
        <v>1</v>
      </c>
    </row>
    <row r="758" ht="40.5" spans="1:18">
      <c r="A758" s="14" t="s">
        <v>65</v>
      </c>
      <c r="B758" s="15" t="s">
        <v>1606</v>
      </c>
      <c r="C758" s="15" t="s">
        <v>1607</v>
      </c>
      <c r="D758" s="15"/>
      <c r="E758" s="14"/>
      <c r="F758" s="14" t="s">
        <v>1605</v>
      </c>
      <c r="G758" s="15"/>
      <c r="H758" s="15">
        <v>40</v>
      </c>
      <c r="I758" s="15">
        <v>36</v>
      </c>
      <c r="J758" s="15" t="s">
        <v>55</v>
      </c>
      <c r="K758" s="14">
        <v>40</v>
      </c>
      <c r="L758" s="14">
        <v>36</v>
      </c>
      <c r="M758" s="14">
        <v>34</v>
      </c>
      <c r="N758" s="14" t="s">
        <v>56</v>
      </c>
      <c r="O758" t="str">
        <f t="shared" si="22"/>
        <v>4800</v>
      </c>
      <c r="P758" t="str">
        <f t="shared" si="23"/>
        <v/>
      </c>
      <c r="Q758" t="s">
        <v>16</v>
      </c>
      <c r="R758">
        <v>1</v>
      </c>
    </row>
    <row r="759" ht="40.5" spans="1:18">
      <c r="A759" s="14" t="s">
        <v>65</v>
      </c>
      <c r="B759" s="15" t="s">
        <v>1608</v>
      </c>
      <c r="C759" s="15" t="s">
        <v>1609</v>
      </c>
      <c r="D759" s="15"/>
      <c r="E759" s="14"/>
      <c r="F759" s="14" t="s">
        <v>1605</v>
      </c>
      <c r="G759" s="15"/>
      <c r="H759" s="15">
        <v>36</v>
      </c>
      <c r="I759" s="15">
        <v>34</v>
      </c>
      <c r="J759" s="15" t="s">
        <v>55</v>
      </c>
      <c r="K759" s="14">
        <v>36</v>
      </c>
      <c r="L759" s="14">
        <v>34</v>
      </c>
      <c r="M759" s="14">
        <v>30</v>
      </c>
      <c r="N759" s="14" t="s">
        <v>56</v>
      </c>
      <c r="O759" t="str">
        <f t="shared" si="22"/>
        <v>4800</v>
      </c>
      <c r="P759" t="str">
        <f t="shared" si="23"/>
        <v/>
      </c>
      <c r="Q759" t="s">
        <v>16</v>
      </c>
      <c r="R759">
        <v>1</v>
      </c>
    </row>
    <row r="760" ht="40.5" spans="1:18">
      <c r="A760" s="14" t="s">
        <v>65</v>
      </c>
      <c r="B760" s="15" t="s">
        <v>1610</v>
      </c>
      <c r="C760" s="15" t="s">
        <v>1611</v>
      </c>
      <c r="D760" s="15"/>
      <c r="E760" s="14"/>
      <c r="F760" s="14" t="s">
        <v>1605</v>
      </c>
      <c r="G760" s="15"/>
      <c r="H760" s="15">
        <v>34</v>
      </c>
      <c r="I760" s="15">
        <v>31</v>
      </c>
      <c r="J760" s="15" t="s">
        <v>55</v>
      </c>
      <c r="K760" s="14">
        <v>34</v>
      </c>
      <c r="L760" s="14">
        <v>31</v>
      </c>
      <c r="M760" s="14">
        <v>28</v>
      </c>
      <c r="N760" s="14" t="s">
        <v>56</v>
      </c>
      <c r="O760" t="str">
        <f t="shared" si="22"/>
        <v>4800</v>
      </c>
      <c r="P760" t="str">
        <f t="shared" si="23"/>
        <v/>
      </c>
      <c r="Q760" t="s">
        <v>16</v>
      </c>
      <c r="R760">
        <v>1</v>
      </c>
    </row>
    <row r="761" ht="40.5" spans="1:18">
      <c r="A761" s="14" t="s">
        <v>65</v>
      </c>
      <c r="B761" s="15" t="s">
        <v>1612</v>
      </c>
      <c r="C761" s="15" t="s">
        <v>1613</v>
      </c>
      <c r="D761" s="15" t="s">
        <v>1614</v>
      </c>
      <c r="E761" s="14"/>
      <c r="F761" s="14" t="s">
        <v>26</v>
      </c>
      <c r="G761" s="15"/>
      <c r="H761" s="15">
        <v>57</v>
      </c>
      <c r="I761" s="15">
        <v>52</v>
      </c>
      <c r="J761" s="15" t="s">
        <v>55</v>
      </c>
      <c r="K761" s="14">
        <v>57</v>
      </c>
      <c r="L761" s="14">
        <v>52</v>
      </c>
      <c r="M761" s="14">
        <v>48</v>
      </c>
      <c r="N761" s="14" t="s">
        <v>56</v>
      </c>
      <c r="O761" t="str">
        <f t="shared" si="22"/>
        <v>4800</v>
      </c>
      <c r="P761" t="str">
        <f t="shared" si="23"/>
        <v/>
      </c>
      <c r="Q761" t="s">
        <v>16</v>
      </c>
      <c r="R761">
        <v>1</v>
      </c>
    </row>
    <row r="762" ht="108" spans="1:18">
      <c r="A762" s="14" t="s">
        <v>65</v>
      </c>
      <c r="B762" s="15" t="s">
        <v>1615</v>
      </c>
      <c r="C762" s="15" t="s">
        <v>1616</v>
      </c>
      <c r="D762" s="15" t="s">
        <v>1617</v>
      </c>
      <c r="E762" s="14"/>
      <c r="F762" s="14" t="s">
        <v>26</v>
      </c>
      <c r="G762" s="15"/>
      <c r="H762" s="15">
        <v>116</v>
      </c>
      <c r="I762" s="15">
        <v>107</v>
      </c>
      <c r="J762" s="15" t="s">
        <v>55</v>
      </c>
      <c r="K762" s="14">
        <v>116</v>
      </c>
      <c r="L762" s="14">
        <v>107</v>
      </c>
      <c r="M762" s="14">
        <v>97</v>
      </c>
      <c r="N762" s="14" t="s">
        <v>56</v>
      </c>
      <c r="O762" t="str">
        <f t="shared" si="22"/>
        <v>4800</v>
      </c>
      <c r="P762" t="str">
        <f t="shared" si="23"/>
        <v/>
      </c>
      <c r="Q762" t="s">
        <v>16</v>
      </c>
      <c r="R762">
        <v>1</v>
      </c>
    </row>
    <row r="763" ht="67.5" spans="1:18">
      <c r="A763" s="14" t="s">
        <v>65</v>
      </c>
      <c r="B763" s="15" t="s">
        <v>1618</v>
      </c>
      <c r="C763" s="15" t="s">
        <v>1619</v>
      </c>
      <c r="D763" s="15" t="s">
        <v>1620</v>
      </c>
      <c r="E763" s="14"/>
      <c r="F763" s="14" t="s">
        <v>26</v>
      </c>
      <c r="G763" s="15"/>
      <c r="H763" s="15">
        <v>172</v>
      </c>
      <c r="I763" s="15">
        <v>157</v>
      </c>
      <c r="J763" s="15" t="s">
        <v>55</v>
      </c>
      <c r="K763" s="14">
        <v>172</v>
      </c>
      <c r="L763" s="14">
        <v>157</v>
      </c>
      <c r="M763" s="14">
        <v>144</v>
      </c>
      <c r="N763" s="14" t="s">
        <v>56</v>
      </c>
      <c r="O763" t="str">
        <f t="shared" si="22"/>
        <v>4800</v>
      </c>
      <c r="P763" t="str">
        <f t="shared" si="23"/>
        <v/>
      </c>
      <c r="Q763" t="s">
        <v>16</v>
      </c>
      <c r="R763">
        <v>1</v>
      </c>
    </row>
    <row r="764" ht="108" spans="1:18">
      <c r="A764" s="14" t="s">
        <v>136</v>
      </c>
      <c r="B764" s="15" t="s">
        <v>1621</v>
      </c>
      <c r="C764" s="15" t="s">
        <v>1622</v>
      </c>
      <c r="D764" s="15" t="s">
        <v>1623</v>
      </c>
      <c r="E764" s="14"/>
      <c r="F764" s="14" t="s">
        <v>26</v>
      </c>
      <c r="G764" s="15"/>
      <c r="H764" s="15">
        <v>367</v>
      </c>
      <c r="I764" s="15">
        <v>337</v>
      </c>
      <c r="J764" s="15" t="s">
        <v>55</v>
      </c>
      <c r="K764" s="14">
        <v>367</v>
      </c>
      <c r="L764" s="14">
        <v>337</v>
      </c>
      <c r="M764" s="14">
        <v>308</v>
      </c>
      <c r="N764" s="14" t="s">
        <v>56</v>
      </c>
      <c r="O764" t="str">
        <f t="shared" si="22"/>
        <v>4800</v>
      </c>
      <c r="P764" t="str">
        <f t="shared" si="23"/>
        <v/>
      </c>
      <c r="Q764" t="s">
        <v>16</v>
      </c>
      <c r="R764">
        <v>1</v>
      </c>
    </row>
    <row r="765" ht="54" spans="1:18">
      <c r="A765" s="14" t="s">
        <v>136</v>
      </c>
      <c r="B765" s="15" t="s">
        <v>1624</v>
      </c>
      <c r="C765" s="15" t="s">
        <v>1625</v>
      </c>
      <c r="D765" s="15" t="s">
        <v>1626</v>
      </c>
      <c r="E765" s="14"/>
      <c r="F765" s="14" t="s">
        <v>26</v>
      </c>
      <c r="G765" s="15"/>
      <c r="H765" s="15">
        <v>195</v>
      </c>
      <c r="I765" s="15">
        <v>179</v>
      </c>
      <c r="J765" s="15" t="s">
        <v>55</v>
      </c>
      <c r="K765" s="14">
        <v>195</v>
      </c>
      <c r="L765" s="14">
        <v>179</v>
      </c>
      <c r="M765" s="14">
        <v>163</v>
      </c>
      <c r="N765" s="14" t="s">
        <v>56</v>
      </c>
      <c r="O765" t="str">
        <f t="shared" si="22"/>
        <v>4800</v>
      </c>
      <c r="P765" t="str">
        <f t="shared" si="23"/>
        <v/>
      </c>
      <c r="Q765" t="s">
        <v>16</v>
      </c>
      <c r="R765">
        <v>1</v>
      </c>
    </row>
    <row r="766" ht="67.5" spans="1:18">
      <c r="A766" s="14" t="s">
        <v>136</v>
      </c>
      <c r="B766" s="15" t="s">
        <v>1627</v>
      </c>
      <c r="C766" s="15" t="s">
        <v>1628</v>
      </c>
      <c r="D766" s="15" t="s">
        <v>1629</v>
      </c>
      <c r="E766" s="14"/>
      <c r="F766" s="14" t="s">
        <v>26</v>
      </c>
      <c r="G766" s="15"/>
      <c r="H766" s="15">
        <v>62</v>
      </c>
      <c r="I766" s="15">
        <v>57</v>
      </c>
      <c r="J766" s="15" t="s">
        <v>55</v>
      </c>
      <c r="K766" s="14">
        <v>62</v>
      </c>
      <c r="L766" s="14">
        <v>57</v>
      </c>
      <c r="M766" s="14">
        <v>52</v>
      </c>
      <c r="N766" s="14" t="s">
        <v>56</v>
      </c>
      <c r="O766" t="str">
        <f t="shared" si="22"/>
        <v>4800</v>
      </c>
      <c r="P766" t="str">
        <f t="shared" si="23"/>
        <v/>
      </c>
      <c r="Q766" t="s">
        <v>16</v>
      </c>
      <c r="R766">
        <v>1</v>
      </c>
    </row>
    <row r="767" ht="40.5" spans="1:18">
      <c r="A767" s="14" t="s">
        <v>136</v>
      </c>
      <c r="B767" s="15" t="s">
        <v>1630</v>
      </c>
      <c r="C767" s="15" t="s">
        <v>1631</v>
      </c>
      <c r="D767" s="15" t="s">
        <v>1632</v>
      </c>
      <c r="E767" s="14"/>
      <c r="F767" s="14" t="s">
        <v>26</v>
      </c>
      <c r="G767" s="15"/>
      <c r="H767" s="15">
        <v>78</v>
      </c>
      <c r="I767" s="15">
        <v>72</v>
      </c>
      <c r="J767" s="15" t="s">
        <v>55</v>
      </c>
      <c r="K767" s="14">
        <v>78</v>
      </c>
      <c r="L767" s="14">
        <v>72</v>
      </c>
      <c r="M767" s="14">
        <v>65</v>
      </c>
      <c r="N767" s="14" t="s">
        <v>56</v>
      </c>
      <c r="O767" t="str">
        <f t="shared" si="22"/>
        <v>4800</v>
      </c>
      <c r="P767" t="str">
        <f t="shared" si="23"/>
        <v/>
      </c>
      <c r="Q767" t="s">
        <v>16</v>
      </c>
      <c r="R767">
        <v>1</v>
      </c>
    </row>
    <row r="768" ht="67.5" spans="1:18">
      <c r="A768" s="14" t="s">
        <v>136</v>
      </c>
      <c r="B768" s="15" t="s">
        <v>1633</v>
      </c>
      <c r="C768" s="15" t="s">
        <v>1634</v>
      </c>
      <c r="D768" s="15" t="s">
        <v>1635</v>
      </c>
      <c r="E768" s="14"/>
      <c r="F768" s="14" t="s">
        <v>1636</v>
      </c>
      <c r="G768" s="15"/>
      <c r="H768" s="15">
        <v>437</v>
      </c>
      <c r="I768" s="15">
        <v>400</v>
      </c>
      <c r="J768" s="15" t="s">
        <v>55</v>
      </c>
      <c r="K768" s="14">
        <v>437</v>
      </c>
      <c r="L768" s="14">
        <v>400</v>
      </c>
      <c r="M768" s="14">
        <v>366</v>
      </c>
      <c r="N768" s="14" t="s">
        <v>56</v>
      </c>
      <c r="O768" t="str">
        <f t="shared" si="22"/>
        <v>4800</v>
      </c>
      <c r="P768" t="str">
        <f t="shared" si="23"/>
        <v/>
      </c>
      <c r="Q768" t="s">
        <v>16</v>
      </c>
      <c r="R768">
        <v>1</v>
      </c>
    </row>
    <row r="769" ht="216" spans="1:18">
      <c r="A769" s="14" t="s">
        <v>136</v>
      </c>
      <c r="B769" s="15" t="s">
        <v>1637</v>
      </c>
      <c r="C769" s="15" t="s">
        <v>1638</v>
      </c>
      <c r="D769" s="15" t="s">
        <v>1639</v>
      </c>
      <c r="E769" s="14"/>
      <c r="F769" s="14" t="s">
        <v>26</v>
      </c>
      <c r="G769" s="15"/>
      <c r="H769" s="15">
        <v>55</v>
      </c>
      <c r="I769" s="15">
        <v>51</v>
      </c>
      <c r="J769" s="15" t="s">
        <v>55</v>
      </c>
      <c r="K769" s="14">
        <v>55</v>
      </c>
      <c r="L769" s="14">
        <v>51</v>
      </c>
      <c r="M769" s="14">
        <v>46</v>
      </c>
      <c r="N769" s="14" t="s">
        <v>56</v>
      </c>
      <c r="O769" t="str">
        <f t="shared" si="22"/>
        <v>4800</v>
      </c>
      <c r="P769" t="str">
        <f t="shared" si="23"/>
        <v/>
      </c>
      <c r="Q769" t="s">
        <v>16</v>
      </c>
      <c r="R769">
        <v>1</v>
      </c>
    </row>
  </sheetData>
  <mergeCells count="3">
    <mergeCell ref="A1:N1"/>
    <mergeCell ref="H2:J2"/>
    <mergeCell ref="K2:M2"/>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53"/>
  <sheetViews>
    <sheetView tabSelected="1" zoomScale="90" zoomScaleNormal="90" workbookViewId="0">
      <selection activeCell="E5" sqref="E5"/>
    </sheetView>
  </sheetViews>
  <sheetFormatPr defaultColWidth="8.75" defaultRowHeight="13.5" outlineLevelCol="7"/>
  <cols>
    <col min="1" max="1" width="9.025" customWidth="1"/>
    <col min="2" max="2" width="13.1333333333333" customWidth="1"/>
    <col min="3" max="3" width="22" customWidth="1"/>
    <col min="4" max="4" width="28.1333333333333" style="1" customWidth="1"/>
    <col min="5" max="5" width="18.05" customWidth="1"/>
    <col min="6" max="6" width="9.58333333333333" customWidth="1"/>
    <col min="7" max="7" width="24" style="1" customWidth="1"/>
    <col min="8" max="8" width="11.25" customWidth="1"/>
  </cols>
  <sheetData>
    <row r="1" ht="20.25" spans="1:1">
      <c r="A1" s="2" t="s">
        <v>1640</v>
      </c>
    </row>
    <row r="2" ht="26.25" spans="1:8">
      <c r="A2" s="3" t="s">
        <v>1641</v>
      </c>
      <c r="B2" s="3"/>
      <c r="C2" s="3"/>
      <c r="D2" s="3"/>
      <c r="E2" s="3"/>
      <c r="F2" s="3"/>
      <c r="G2" s="3"/>
      <c r="H2" s="3"/>
    </row>
    <row r="3" ht="22.5" customHeight="1" spans="1:8">
      <c r="A3" s="4" t="s">
        <v>3</v>
      </c>
      <c r="B3" s="4" t="s">
        <v>4</v>
      </c>
      <c r="C3" s="4" t="s">
        <v>5</v>
      </c>
      <c r="D3" s="5" t="s">
        <v>6</v>
      </c>
      <c r="E3" s="4" t="s">
        <v>7</v>
      </c>
      <c r="F3" s="4" t="s">
        <v>8</v>
      </c>
      <c r="G3" s="5" t="s">
        <v>9</v>
      </c>
      <c r="H3" s="6" t="s">
        <v>1642</v>
      </c>
    </row>
    <row r="4" ht="22.5" customHeight="1" spans="1:8">
      <c r="A4" s="7"/>
      <c r="B4" s="7"/>
      <c r="C4" s="7"/>
      <c r="D4" s="8"/>
      <c r="E4" s="7"/>
      <c r="F4" s="7"/>
      <c r="G4" s="8"/>
      <c r="H4" s="9" t="s">
        <v>12</v>
      </c>
    </row>
    <row r="5" ht="60" spans="1:8">
      <c r="A5" s="10"/>
      <c r="B5" s="10">
        <v>1102</v>
      </c>
      <c r="C5" s="10" t="s">
        <v>20</v>
      </c>
      <c r="D5" s="11" t="s">
        <v>21</v>
      </c>
      <c r="E5" s="10"/>
      <c r="F5" s="10"/>
      <c r="G5" s="11" t="s">
        <v>22</v>
      </c>
      <c r="H5" s="10"/>
    </row>
    <row r="6" ht="30" spans="1:8">
      <c r="A6" s="10" t="s">
        <v>23</v>
      </c>
      <c r="B6" s="10">
        <v>110200001</v>
      </c>
      <c r="C6" s="10" t="s">
        <v>24</v>
      </c>
      <c r="D6" s="11" t="s">
        <v>25</v>
      </c>
      <c r="E6" s="10"/>
      <c r="F6" s="10" t="s">
        <v>26</v>
      </c>
      <c r="G6" s="11"/>
      <c r="H6" s="10">
        <v>7</v>
      </c>
    </row>
    <row r="7" ht="30" spans="1:8">
      <c r="A7" s="10" t="s">
        <v>23</v>
      </c>
      <c r="B7" s="10" t="s">
        <v>29</v>
      </c>
      <c r="C7" s="10" t="s">
        <v>30</v>
      </c>
      <c r="D7" s="11" t="s">
        <v>31</v>
      </c>
      <c r="E7" s="10"/>
      <c r="F7" s="10" t="s">
        <v>26</v>
      </c>
      <c r="G7" s="11"/>
      <c r="H7" s="10">
        <v>100</v>
      </c>
    </row>
    <row r="8" ht="15" spans="1:8">
      <c r="A8" s="10" t="s">
        <v>23</v>
      </c>
      <c r="B8" s="10" t="s">
        <v>32</v>
      </c>
      <c r="C8" s="10" t="s">
        <v>33</v>
      </c>
      <c r="D8" s="11"/>
      <c r="E8" s="10"/>
      <c r="F8" s="10" t="s">
        <v>26</v>
      </c>
      <c r="G8" s="11"/>
      <c r="H8" s="10">
        <v>19</v>
      </c>
    </row>
    <row r="9" ht="15" spans="1:8">
      <c r="A9" s="10" t="s">
        <v>23</v>
      </c>
      <c r="B9" s="10" t="s">
        <v>34</v>
      </c>
      <c r="C9" s="10" t="s">
        <v>35</v>
      </c>
      <c r="D9" s="11"/>
      <c r="E9" s="10"/>
      <c r="F9" s="10" t="s">
        <v>26</v>
      </c>
      <c r="G9" s="11"/>
      <c r="H9" s="10">
        <v>16</v>
      </c>
    </row>
    <row r="10" ht="30" spans="1:8">
      <c r="A10" s="10" t="s">
        <v>23</v>
      </c>
      <c r="B10" s="10">
        <v>110200003</v>
      </c>
      <c r="C10" s="10" t="s">
        <v>36</v>
      </c>
      <c r="D10" s="11" t="s">
        <v>37</v>
      </c>
      <c r="E10" s="10"/>
      <c r="F10" s="10" t="s">
        <v>26</v>
      </c>
      <c r="G10" s="11"/>
      <c r="H10" s="10">
        <v>15</v>
      </c>
    </row>
    <row r="11" ht="15" spans="1:8">
      <c r="A11" s="10" t="s">
        <v>23</v>
      </c>
      <c r="B11" s="10">
        <v>110200004</v>
      </c>
      <c r="C11" s="10" t="s">
        <v>38</v>
      </c>
      <c r="D11" s="11" t="s">
        <v>39</v>
      </c>
      <c r="E11" s="10"/>
      <c r="F11" s="10" t="s">
        <v>40</v>
      </c>
      <c r="G11" s="11"/>
      <c r="H11" s="10">
        <v>20</v>
      </c>
    </row>
    <row r="12" ht="165" spans="1:8">
      <c r="A12" s="10"/>
      <c r="B12" s="10">
        <v>1201</v>
      </c>
      <c r="C12" s="10" t="s">
        <v>48</v>
      </c>
      <c r="D12" s="11"/>
      <c r="E12" s="10" t="s">
        <v>49</v>
      </c>
      <c r="F12" s="10"/>
      <c r="G12" s="11" t="s">
        <v>50</v>
      </c>
      <c r="H12" s="10"/>
    </row>
    <row r="13" ht="30" spans="1:8">
      <c r="A13" s="10" t="s">
        <v>51</v>
      </c>
      <c r="B13" s="10">
        <v>120100015</v>
      </c>
      <c r="C13" s="10" t="s">
        <v>52</v>
      </c>
      <c r="D13" s="11" t="s">
        <v>53</v>
      </c>
      <c r="E13" s="10"/>
      <c r="F13" s="10" t="s">
        <v>26</v>
      </c>
      <c r="G13" s="11" t="s">
        <v>54</v>
      </c>
      <c r="H13" s="10">
        <v>10</v>
      </c>
    </row>
    <row r="14" ht="60" spans="1:8">
      <c r="A14" s="10" t="s">
        <v>51</v>
      </c>
      <c r="B14" s="10" t="s">
        <v>57</v>
      </c>
      <c r="C14" s="10" t="s">
        <v>58</v>
      </c>
      <c r="D14" s="11" t="s">
        <v>59</v>
      </c>
      <c r="E14" s="10" t="s">
        <v>60</v>
      </c>
      <c r="F14" s="10" t="s">
        <v>26</v>
      </c>
      <c r="G14" s="11" t="s">
        <v>61</v>
      </c>
      <c r="H14" s="10">
        <v>10</v>
      </c>
    </row>
    <row r="15" ht="60" spans="1:8">
      <c r="A15" s="10" t="s">
        <v>51</v>
      </c>
      <c r="B15" s="10" t="s">
        <v>62</v>
      </c>
      <c r="C15" s="10" t="s">
        <v>63</v>
      </c>
      <c r="D15" s="11" t="s">
        <v>64</v>
      </c>
      <c r="E15" s="10" t="s">
        <v>60</v>
      </c>
      <c r="F15" s="10" t="s">
        <v>26</v>
      </c>
      <c r="G15" s="11"/>
      <c r="H15" s="10">
        <v>25</v>
      </c>
    </row>
    <row r="16" ht="120" spans="1:8">
      <c r="A16" s="10" t="s">
        <v>65</v>
      </c>
      <c r="B16" s="10">
        <v>1204</v>
      </c>
      <c r="C16" s="10" t="s">
        <v>66</v>
      </c>
      <c r="D16" s="11" t="s">
        <v>67</v>
      </c>
      <c r="E16" s="10" t="s">
        <v>68</v>
      </c>
      <c r="F16" s="10"/>
      <c r="G16" s="11"/>
      <c r="H16" s="10"/>
    </row>
    <row r="17" ht="15" spans="1:8">
      <c r="A17" s="10" t="s">
        <v>65</v>
      </c>
      <c r="B17" s="10" t="s">
        <v>69</v>
      </c>
      <c r="C17" s="10" t="s">
        <v>70</v>
      </c>
      <c r="D17" s="11"/>
      <c r="E17" s="10"/>
      <c r="F17" s="10" t="s">
        <v>71</v>
      </c>
      <c r="G17" s="11"/>
      <c r="H17" s="10">
        <v>14</v>
      </c>
    </row>
    <row r="18" ht="15" spans="1:8">
      <c r="A18" s="10" t="s">
        <v>65</v>
      </c>
      <c r="B18" s="10" t="s">
        <v>72</v>
      </c>
      <c r="C18" s="10" t="s">
        <v>73</v>
      </c>
      <c r="D18" s="11"/>
      <c r="E18" s="10"/>
      <c r="F18" s="10" t="s">
        <v>71</v>
      </c>
      <c r="G18" s="11"/>
      <c r="H18" s="10">
        <v>14</v>
      </c>
    </row>
    <row r="19" ht="15" spans="1:8">
      <c r="A19" s="10" t="s">
        <v>65</v>
      </c>
      <c r="B19" s="10">
        <v>120400007</v>
      </c>
      <c r="C19" s="10" t="s">
        <v>74</v>
      </c>
      <c r="D19" s="11"/>
      <c r="E19" s="10"/>
      <c r="F19" s="10" t="s">
        <v>71</v>
      </c>
      <c r="G19" s="11"/>
      <c r="H19" s="10">
        <v>16</v>
      </c>
    </row>
    <row r="20" ht="30" spans="1:8">
      <c r="A20" s="10" t="s">
        <v>65</v>
      </c>
      <c r="B20" s="10" t="s">
        <v>75</v>
      </c>
      <c r="C20" s="10" t="s">
        <v>76</v>
      </c>
      <c r="D20" s="11"/>
      <c r="E20" s="10"/>
      <c r="F20" s="10" t="s">
        <v>71</v>
      </c>
      <c r="G20" s="11"/>
      <c r="H20" s="10">
        <v>2</v>
      </c>
    </row>
    <row r="21" ht="60" spans="1:8">
      <c r="A21" s="10" t="s">
        <v>65</v>
      </c>
      <c r="B21" s="10" t="s">
        <v>79</v>
      </c>
      <c r="C21" s="10" t="s">
        <v>80</v>
      </c>
      <c r="D21" s="11" t="s">
        <v>81</v>
      </c>
      <c r="E21" s="10"/>
      <c r="F21" s="10" t="s">
        <v>71</v>
      </c>
      <c r="G21" s="11"/>
      <c r="H21" s="10">
        <v>15</v>
      </c>
    </row>
    <row r="22" ht="60" spans="1:8">
      <c r="A22" s="10" t="s">
        <v>65</v>
      </c>
      <c r="B22" s="10" t="s">
        <v>82</v>
      </c>
      <c r="C22" s="10" t="s">
        <v>83</v>
      </c>
      <c r="D22" s="11" t="s">
        <v>84</v>
      </c>
      <c r="E22" s="10"/>
      <c r="F22" s="10" t="s">
        <v>71</v>
      </c>
      <c r="G22" s="11"/>
      <c r="H22" s="10">
        <v>15</v>
      </c>
    </row>
    <row r="23" ht="45" spans="1:8">
      <c r="A23" s="10" t="s">
        <v>65</v>
      </c>
      <c r="B23" s="10" t="s">
        <v>85</v>
      </c>
      <c r="C23" s="10" t="s">
        <v>86</v>
      </c>
      <c r="D23" s="11" t="s">
        <v>87</v>
      </c>
      <c r="E23" s="10"/>
      <c r="F23" s="10" t="s">
        <v>71</v>
      </c>
      <c r="G23" s="11"/>
      <c r="H23" s="10">
        <v>4.5</v>
      </c>
    </row>
    <row r="24" ht="15" spans="1:8">
      <c r="A24" s="10"/>
      <c r="B24" s="10">
        <v>1205</v>
      </c>
      <c r="C24" s="10" t="s">
        <v>88</v>
      </c>
      <c r="D24" s="11"/>
      <c r="E24" s="10"/>
      <c r="F24" s="10"/>
      <c r="G24" s="11" t="s">
        <v>89</v>
      </c>
      <c r="H24" s="10"/>
    </row>
    <row r="25" ht="30" spans="1:8">
      <c r="A25" s="10" t="s">
        <v>65</v>
      </c>
      <c r="B25" s="10" t="s">
        <v>90</v>
      </c>
      <c r="C25" s="10" t="s">
        <v>91</v>
      </c>
      <c r="D25" s="11" t="s">
        <v>92</v>
      </c>
      <c r="E25" s="10"/>
      <c r="F25" s="10" t="s">
        <v>93</v>
      </c>
      <c r="G25" s="11" t="s">
        <v>94</v>
      </c>
      <c r="H25" s="10">
        <v>54</v>
      </c>
    </row>
    <row r="26" ht="30" spans="1:8">
      <c r="A26" s="10" t="s">
        <v>65</v>
      </c>
      <c r="B26" s="10" t="s">
        <v>95</v>
      </c>
      <c r="C26" s="10" t="s">
        <v>96</v>
      </c>
      <c r="D26" s="11"/>
      <c r="E26" s="10"/>
      <c r="F26" s="10" t="s">
        <v>97</v>
      </c>
      <c r="G26" s="11"/>
      <c r="H26" s="10">
        <v>7</v>
      </c>
    </row>
    <row r="27" ht="15" spans="1:8">
      <c r="A27" s="10"/>
      <c r="B27" s="10">
        <v>1208</v>
      </c>
      <c r="C27" s="10" t="s">
        <v>98</v>
      </c>
      <c r="D27" s="11"/>
      <c r="E27" s="10" t="s">
        <v>99</v>
      </c>
      <c r="F27" s="10"/>
      <c r="G27" s="11"/>
      <c r="H27" s="10"/>
    </row>
    <row r="28" ht="30" spans="1:8">
      <c r="A28" s="10" t="s">
        <v>65</v>
      </c>
      <c r="B28" s="10">
        <v>120800002</v>
      </c>
      <c r="C28" s="10" t="s">
        <v>100</v>
      </c>
      <c r="D28" s="11" t="s">
        <v>101</v>
      </c>
      <c r="E28" s="10" t="s">
        <v>99</v>
      </c>
      <c r="F28" s="10" t="s">
        <v>40</v>
      </c>
      <c r="G28" s="11"/>
      <c r="H28" s="10">
        <v>27</v>
      </c>
    </row>
    <row r="29" ht="15" spans="1:8">
      <c r="A29" s="10"/>
      <c r="B29" s="10">
        <v>1216</v>
      </c>
      <c r="C29" s="10" t="s">
        <v>102</v>
      </c>
      <c r="D29" s="11"/>
      <c r="E29" s="10"/>
      <c r="F29" s="10"/>
      <c r="G29" s="11"/>
      <c r="H29" s="10"/>
    </row>
    <row r="30" ht="30" spans="1:8">
      <c r="A30" s="10" t="s">
        <v>65</v>
      </c>
      <c r="B30" s="10" t="s">
        <v>103</v>
      </c>
      <c r="C30" s="10" t="s">
        <v>104</v>
      </c>
      <c r="D30" s="11" t="s">
        <v>105</v>
      </c>
      <c r="E30" s="10" t="s">
        <v>106</v>
      </c>
      <c r="F30" s="10" t="s">
        <v>107</v>
      </c>
      <c r="G30" s="11"/>
      <c r="H30" s="10">
        <v>0.8</v>
      </c>
    </row>
    <row r="31" ht="15" spans="1:8">
      <c r="A31" s="10" t="s">
        <v>65</v>
      </c>
      <c r="B31" s="10">
        <v>121600003</v>
      </c>
      <c r="C31" s="10" t="s">
        <v>108</v>
      </c>
      <c r="D31" s="11"/>
      <c r="E31" s="10" t="s">
        <v>109</v>
      </c>
      <c r="F31" s="10" t="s">
        <v>26</v>
      </c>
      <c r="G31" s="11"/>
      <c r="H31" s="10">
        <v>9.2</v>
      </c>
    </row>
    <row r="32" ht="30" spans="1:8">
      <c r="A32" s="10" t="s">
        <v>65</v>
      </c>
      <c r="B32" s="10">
        <v>121600004</v>
      </c>
      <c r="C32" s="10" t="s">
        <v>110</v>
      </c>
      <c r="D32" s="11"/>
      <c r="E32" s="10" t="s">
        <v>111</v>
      </c>
      <c r="F32" s="10" t="s">
        <v>40</v>
      </c>
      <c r="G32" s="11"/>
      <c r="H32" s="10">
        <v>46</v>
      </c>
    </row>
    <row r="33" ht="30" spans="1:8">
      <c r="A33" s="10" t="s">
        <v>65</v>
      </c>
      <c r="B33" s="10" t="s">
        <v>112</v>
      </c>
      <c r="C33" s="10" t="s">
        <v>113</v>
      </c>
      <c r="D33" s="11"/>
      <c r="E33" s="10" t="s">
        <v>111</v>
      </c>
      <c r="F33" s="10" t="s">
        <v>40</v>
      </c>
      <c r="G33" s="11"/>
      <c r="H33" s="10">
        <v>46</v>
      </c>
    </row>
    <row r="34" ht="240" spans="1:8">
      <c r="A34" s="10" t="s">
        <v>65</v>
      </c>
      <c r="B34" s="10" t="s">
        <v>114</v>
      </c>
      <c r="C34" s="10" t="s">
        <v>115</v>
      </c>
      <c r="D34" s="11" t="s">
        <v>116</v>
      </c>
      <c r="E34" s="10" t="s">
        <v>117</v>
      </c>
      <c r="F34" s="10" t="s">
        <v>26</v>
      </c>
      <c r="G34" s="11" t="s">
        <v>118</v>
      </c>
      <c r="H34" s="10">
        <v>1470</v>
      </c>
    </row>
    <row r="35" ht="240" spans="1:8">
      <c r="A35" s="10" t="s">
        <v>65</v>
      </c>
      <c r="B35" s="10" t="s">
        <v>119</v>
      </c>
      <c r="C35" s="10" t="s">
        <v>120</v>
      </c>
      <c r="D35" s="11" t="s">
        <v>116</v>
      </c>
      <c r="E35" s="10" t="s">
        <v>117</v>
      </c>
      <c r="F35" s="10" t="s">
        <v>26</v>
      </c>
      <c r="G35" s="11" t="s">
        <v>121</v>
      </c>
      <c r="H35" s="10">
        <v>1080</v>
      </c>
    </row>
    <row r="36" ht="240" spans="1:8">
      <c r="A36" s="10" t="s">
        <v>65</v>
      </c>
      <c r="B36" s="10" t="s">
        <v>122</v>
      </c>
      <c r="C36" s="10" t="s">
        <v>123</v>
      </c>
      <c r="D36" s="11" t="s">
        <v>116</v>
      </c>
      <c r="E36" s="10" t="s">
        <v>117</v>
      </c>
      <c r="F36" s="10" t="s">
        <v>26</v>
      </c>
      <c r="G36" s="11" t="s">
        <v>124</v>
      </c>
      <c r="H36" s="10">
        <v>617</v>
      </c>
    </row>
    <row r="37" ht="240" spans="1:8">
      <c r="A37" s="10" t="s">
        <v>65</v>
      </c>
      <c r="B37" s="10" t="s">
        <v>125</v>
      </c>
      <c r="C37" s="10" t="s">
        <v>126</v>
      </c>
      <c r="D37" s="11" t="s">
        <v>116</v>
      </c>
      <c r="E37" s="10" t="s">
        <v>117</v>
      </c>
      <c r="F37" s="10" t="s">
        <v>26</v>
      </c>
      <c r="G37" s="11" t="s">
        <v>127</v>
      </c>
      <c r="H37" s="10">
        <v>463</v>
      </c>
    </row>
    <row r="38" ht="15" spans="1:8">
      <c r="A38" s="10"/>
      <c r="B38" s="10">
        <v>1309</v>
      </c>
      <c r="C38" s="10" t="s">
        <v>128</v>
      </c>
      <c r="D38" s="11"/>
      <c r="E38" s="10"/>
      <c r="F38" s="10"/>
      <c r="G38" s="11" t="s">
        <v>129</v>
      </c>
      <c r="H38" s="10"/>
    </row>
    <row r="39" ht="30" spans="1:8">
      <c r="A39" s="10" t="s">
        <v>23</v>
      </c>
      <c r="B39" s="10" t="s">
        <v>130</v>
      </c>
      <c r="C39" s="10" t="s">
        <v>131</v>
      </c>
      <c r="D39" s="11"/>
      <c r="E39" s="10"/>
      <c r="F39" s="10" t="s">
        <v>132</v>
      </c>
      <c r="G39" s="11" t="s">
        <v>133</v>
      </c>
      <c r="H39" s="10">
        <v>31</v>
      </c>
    </row>
    <row r="40" ht="30" spans="1:8">
      <c r="A40" s="10"/>
      <c r="B40" s="10">
        <v>2101</v>
      </c>
      <c r="C40" s="10" t="s">
        <v>134</v>
      </c>
      <c r="D40" s="11"/>
      <c r="E40" s="10"/>
      <c r="F40" s="10"/>
      <c r="G40" s="11" t="s">
        <v>135</v>
      </c>
      <c r="H40" s="10"/>
    </row>
    <row r="41" ht="30" spans="1:8">
      <c r="A41" s="10" t="s">
        <v>136</v>
      </c>
      <c r="B41" s="10">
        <v>210102017</v>
      </c>
      <c r="C41" s="10" t="s">
        <v>137</v>
      </c>
      <c r="D41" s="11"/>
      <c r="E41" s="10"/>
      <c r="F41" s="10" t="s">
        <v>26</v>
      </c>
      <c r="G41" s="11"/>
      <c r="H41" s="10">
        <v>677</v>
      </c>
    </row>
    <row r="42" ht="15" spans="1:8">
      <c r="A42" s="10" t="s">
        <v>136</v>
      </c>
      <c r="B42" s="10">
        <v>210103035</v>
      </c>
      <c r="C42" s="10" t="s">
        <v>138</v>
      </c>
      <c r="D42" s="11"/>
      <c r="E42" s="10"/>
      <c r="F42" s="10" t="s">
        <v>139</v>
      </c>
      <c r="G42" s="11"/>
      <c r="H42" s="10">
        <v>60</v>
      </c>
    </row>
    <row r="43" ht="15" spans="1:8">
      <c r="A43" s="10" t="s">
        <v>136</v>
      </c>
      <c r="B43" s="10">
        <v>2105</v>
      </c>
      <c r="C43" s="10" t="s">
        <v>140</v>
      </c>
      <c r="D43" s="11"/>
      <c r="E43" s="10"/>
      <c r="F43" s="10"/>
      <c r="G43" s="11"/>
      <c r="H43" s="10"/>
    </row>
    <row r="44" ht="30" spans="1:8">
      <c r="A44" s="10" t="s">
        <v>136</v>
      </c>
      <c r="B44" s="10">
        <v>210500003</v>
      </c>
      <c r="C44" s="10" t="s">
        <v>141</v>
      </c>
      <c r="D44" s="11"/>
      <c r="E44" s="10"/>
      <c r="F44" s="10" t="s">
        <v>26</v>
      </c>
      <c r="G44" s="11"/>
      <c r="H44" s="10">
        <v>525</v>
      </c>
    </row>
    <row r="45" ht="30" spans="1:8">
      <c r="A45" s="10" t="s">
        <v>136</v>
      </c>
      <c r="B45" s="10" t="s">
        <v>142</v>
      </c>
      <c r="C45" s="10" t="s">
        <v>143</v>
      </c>
      <c r="D45" s="11"/>
      <c r="E45" s="10"/>
      <c r="F45" s="10" t="s">
        <v>26</v>
      </c>
      <c r="G45" s="11"/>
      <c r="H45" s="10">
        <v>787</v>
      </c>
    </row>
    <row r="46" ht="30" spans="1:8">
      <c r="A46" s="10"/>
      <c r="B46" s="10">
        <v>2303</v>
      </c>
      <c r="C46" s="10" t="s">
        <v>153</v>
      </c>
      <c r="D46" s="11" t="s">
        <v>154</v>
      </c>
      <c r="E46" s="10"/>
      <c r="F46" s="10"/>
      <c r="G46" s="11"/>
      <c r="H46" s="10"/>
    </row>
    <row r="47" ht="30" spans="1:8">
      <c r="A47" s="10" t="s">
        <v>136</v>
      </c>
      <c r="B47" s="10" t="s">
        <v>155</v>
      </c>
      <c r="C47" s="10" t="s">
        <v>156</v>
      </c>
      <c r="D47" s="11" t="s">
        <v>157</v>
      </c>
      <c r="E47" s="10"/>
      <c r="F47" s="10" t="s">
        <v>26</v>
      </c>
      <c r="G47" s="11"/>
      <c r="H47" s="10">
        <v>616</v>
      </c>
    </row>
    <row r="48" ht="30" spans="1:8">
      <c r="A48" s="10"/>
      <c r="B48" s="10">
        <v>2304</v>
      </c>
      <c r="C48" s="10" t="s">
        <v>158</v>
      </c>
      <c r="D48" s="11" t="s">
        <v>159</v>
      </c>
      <c r="E48" s="10"/>
      <c r="F48" s="10"/>
      <c r="G48" s="11"/>
      <c r="H48" s="10"/>
    </row>
    <row r="49" ht="45" spans="1:8">
      <c r="A49" s="10" t="s">
        <v>136</v>
      </c>
      <c r="B49" s="10">
        <v>230400010</v>
      </c>
      <c r="C49" s="10" t="s">
        <v>160</v>
      </c>
      <c r="D49" s="11"/>
      <c r="E49" s="10" t="s">
        <v>161</v>
      </c>
      <c r="F49" s="10" t="s">
        <v>162</v>
      </c>
      <c r="G49" s="11" t="s">
        <v>163</v>
      </c>
      <c r="H49" s="10">
        <v>3280</v>
      </c>
    </row>
    <row r="50" ht="45" spans="1:8">
      <c r="A50" s="10" t="s">
        <v>136</v>
      </c>
      <c r="B50" s="10" t="s">
        <v>164</v>
      </c>
      <c r="C50" s="10" t="s">
        <v>165</v>
      </c>
      <c r="D50" s="11"/>
      <c r="E50" s="10" t="s">
        <v>161</v>
      </c>
      <c r="F50" s="10" t="s">
        <v>26</v>
      </c>
      <c r="G50" s="11" t="s">
        <v>163</v>
      </c>
      <c r="H50" s="10">
        <v>4910</v>
      </c>
    </row>
    <row r="51" ht="90" spans="1:8">
      <c r="A51" s="10"/>
      <c r="B51" s="10">
        <v>2306</v>
      </c>
      <c r="C51" s="10" t="s">
        <v>166</v>
      </c>
      <c r="D51" s="11" t="s">
        <v>167</v>
      </c>
      <c r="E51" s="10" t="s">
        <v>168</v>
      </c>
      <c r="F51" s="10"/>
      <c r="G51" s="11"/>
      <c r="H51" s="10"/>
    </row>
    <row r="52" ht="15" spans="1:8">
      <c r="A52" s="10" t="s">
        <v>65</v>
      </c>
      <c r="B52" s="10">
        <v>230600017</v>
      </c>
      <c r="C52" s="10" t="s">
        <v>169</v>
      </c>
      <c r="D52" s="11"/>
      <c r="E52" s="10" t="s">
        <v>170</v>
      </c>
      <c r="F52" s="10" t="s">
        <v>26</v>
      </c>
      <c r="G52" s="11"/>
      <c r="H52" s="10">
        <v>660</v>
      </c>
    </row>
    <row r="53" ht="15" spans="1:8">
      <c r="A53" s="10" t="s">
        <v>65</v>
      </c>
      <c r="B53" s="10" t="s">
        <v>171</v>
      </c>
      <c r="C53" s="10" t="s">
        <v>172</v>
      </c>
      <c r="D53" s="11"/>
      <c r="E53" s="10" t="s">
        <v>173</v>
      </c>
      <c r="F53" s="10" t="s">
        <v>26</v>
      </c>
      <c r="G53" s="11"/>
      <c r="H53" s="10">
        <v>660</v>
      </c>
    </row>
    <row r="54" ht="15" spans="1:8">
      <c r="A54" s="10" t="s">
        <v>65</v>
      </c>
      <c r="B54" s="10" t="s">
        <v>174</v>
      </c>
      <c r="C54" s="10" t="s">
        <v>175</v>
      </c>
      <c r="D54" s="11"/>
      <c r="E54" s="10" t="s">
        <v>176</v>
      </c>
      <c r="F54" s="10" t="s">
        <v>26</v>
      </c>
      <c r="G54" s="11"/>
      <c r="H54" s="10">
        <v>660</v>
      </c>
    </row>
    <row r="55" ht="15" spans="1:8">
      <c r="A55" s="10" t="s">
        <v>65</v>
      </c>
      <c r="B55" s="10" t="s">
        <v>177</v>
      </c>
      <c r="C55" s="10" t="s">
        <v>178</v>
      </c>
      <c r="D55" s="11"/>
      <c r="E55" s="10" t="s">
        <v>179</v>
      </c>
      <c r="F55" s="10" t="s">
        <v>97</v>
      </c>
      <c r="G55" s="11"/>
      <c r="H55" s="10">
        <v>39</v>
      </c>
    </row>
    <row r="56" ht="30" spans="1:8">
      <c r="A56" s="10"/>
      <c r="B56" s="10">
        <v>2401</v>
      </c>
      <c r="C56" s="10" t="s">
        <v>180</v>
      </c>
      <c r="D56" s="11"/>
      <c r="E56" s="10"/>
      <c r="F56" s="10"/>
      <c r="G56" s="11"/>
      <c r="H56" s="10"/>
    </row>
    <row r="57" ht="90" spans="1:8">
      <c r="A57" s="10" t="s">
        <v>65</v>
      </c>
      <c r="B57" s="10" t="s">
        <v>181</v>
      </c>
      <c r="C57" s="10" t="s">
        <v>182</v>
      </c>
      <c r="D57" s="11" t="s">
        <v>183</v>
      </c>
      <c r="E57" s="10"/>
      <c r="F57" s="10" t="s">
        <v>184</v>
      </c>
      <c r="G57" s="11"/>
      <c r="H57" s="10">
        <v>2380</v>
      </c>
    </row>
    <row r="58" ht="90" spans="1:8">
      <c r="A58" s="10" t="s">
        <v>65</v>
      </c>
      <c r="B58" s="10" t="s">
        <v>185</v>
      </c>
      <c r="C58" s="10" t="s">
        <v>186</v>
      </c>
      <c r="D58" s="11" t="s">
        <v>183</v>
      </c>
      <c r="E58" s="10"/>
      <c r="F58" s="10" t="s">
        <v>184</v>
      </c>
      <c r="G58" s="11"/>
      <c r="H58" s="10">
        <v>3330</v>
      </c>
    </row>
    <row r="59" ht="45" spans="1:8">
      <c r="A59" s="10" t="s">
        <v>65</v>
      </c>
      <c r="B59" s="10" t="s">
        <v>187</v>
      </c>
      <c r="C59" s="10" t="s">
        <v>188</v>
      </c>
      <c r="D59" s="11"/>
      <c r="E59" s="10"/>
      <c r="F59" s="10" t="s">
        <v>184</v>
      </c>
      <c r="G59" s="11"/>
      <c r="H59" s="10">
        <v>1190</v>
      </c>
    </row>
    <row r="60" ht="45" spans="1:8">
      <c r="A60" s="10" t="s">
        <v>65</v>
      </c>
      <c r="B60" s="10" t="s">
        <v>189</v>
      </c>
      <c r="C60" s="10" t="s">
        <v>190</v>
      </c>
      <c r="D60" s="11"/>
      <c r="E60" s="10"/>
      <c r="F60" s="10" t="s">
        <v>184</v>
      </c>
      <c r="G60" s="11"/>
      <c r="H60" s="10">
        <v>1665</v>
      </c>
    </row>
    <row r="61" ht="30" spans="1:8">
      <c r="A61" s="10" t="s">
        <v>65</v>
      </c>
      <c r="B61" s="10" t="s">
        <v>191</v>
      </c>
      <c r="C61" s="10" t="s">
        <v>192</v>
      </c>
      <c r="D61" s="11" t="s">
        <v>193</v>
      </c>
      <c r="E61" s="10"/>
      <c r="F61" s="10" t="s">
        <v>194</v>
      </c>
      <c r="G61" s="11"/>
      <c r="H61" s="10">
        <v>212</v>
      </c>
    </row>
    <row r="62" ht="30" spans="1:8">
      <c r="A62" s="10" t="s">
        <v>65</v>
      </c>
      <c r="B62" s="10" t="s">
        <v>195</v>
      </c>
      <c r="C62" s="10" t="s">
        <v>196</v>
      </c>
      <c r="D62" s="11"/>
      <c r="E62" s="10"/>
      <c r="F62" s="10" t="s">
        <v>194</v>
      </c>
      <c r="G62" s="11"/>
      <c r="H62" s="10">
        <v>100</v>
      </c>
    </row>
    <row r="63" ht="90" spans="1:8">
      <c r="A63" s="10" t="s">
        <v>65</v>
      </c>
      <c r="B63" s="10" t="s">
        <v>197</v>
      </c>
      <c r="C63" s="10" t="s">
        <v>198</v>
      </c>
      <c r="D63" s="11" t="s">
        <v>199</v>
      </c>
      <c r="E63" s="10"/>
      <c r="F63" s="10" t="s">
        <v>194</v>
      </c>
      <c r="G63" s="11"/>
      <c r="H63" s="10">
        <v>339</v>
      </c>
    </row>
    <row r="64" ht="45" spans="1:8">
      <c r="A64" s="10" t="s">
        <v>65</v>
      </c>
      <c r="B64" s="10" t="s">
        <v>200</v>
      </c>
      <c r="C64" s="10" t="s">
        <v>201</v>
      </c>
      <c r="D64" s="11" t="s">
        <v>202</v>
      </c>
      <c r="E64" s="10"/>
      <c r="F64" s="10" t="s">
        <v>184</v>
      </c>
      <c r="G64" s="11"/>
      <c r="H64" s="10">
        <v>2630</v>
      </c>
    </row>
    <row r="65" ht="60" spans="1:8">
      <c r="A65" s="10" t="s">
        <v>65</v>
      </c>
      <c r="B65" s="10" t="s">
        <v>203</v>
      </c>
      <c r="C65" s="10" t="s">
        <v>204</v>
      </c>
      <c r="D65" s="11" t="s">
        <v>205</v>
      </c>
      <c r="E65" s="10"/>
      <c r="F65" s="10" t="s">
        <v>26</v>
      </c>
      <c r="G65" s="11"/>
      <c r="H65" s="10">
        <v>2220</v>
      </c>
    </row>
    <row r="66" ht="30" spans="1:8">
      <c r="A66" s="10" t="s">
        <v>65</v>
      </c>
      <c r="B66" s="10" t="s">
        <v>206</v>
      </c>
      <c r="C66" s="10" t="s">
        <v>207</v>
      </c>
      <c r="D66" s="11"/>
      <c r="E66" s="10"/>
      <c r="F66" s="10" t="s">
        <v>208</v>
      </c>
      <c r="G66" s="11"/>
      <c r="H66" s="10">
        <v>444</v>
      </c>
    </row>
    <row r="67" ht="15" spans="1:8">
      <c r="A67" s="10" t="s">
        <v>65</v>
      </c>
      <c r="B67" s="10">
        <v>2403</v>
      </c>
      <c r="C67" s="10" t="s">
        <v>209</v>
      </c>
      <c r="D67" s="11"/>
      <c r="E67" s="10" t="s">
        <v>210</v>
      </c>
      <c r="F67" s="10"/>
      <c r="G67" s="11"/>
      <c r="H67" s="10"/>
    </row>
    <row r="68" ht="90" spans="1:8">
      <c r="A68" s="10" t="s">
        <v>65</v>
      </c>
      <c r="B68" s="10" t="s">
        <v>211</v>
      </c>
      <c r="C68" s="10" t="s">
        <v>212</v>
      </c>
      <c r="D68" s="11" t="s">
        <v>213</v>
      </c>
      <c r="E68" s="10" t="s">
        <v>214</v>
      </c>
      <c r="F68" s="10" t="s">
        <v>194</v>
      </c>
      <c r="G68" s="11"/>
      <c r="H68" s="10">
        <v>92</v>
      </c>
    </row>
    <row r="69" ht="15" spans="1:8">
      <c r="A69" s="10" t="s">
        <v>65</v>
      </c>
      <c r="B69" s="10">
        <v>2407</v>
      </c>
      <c r="C69" s="10" t="s">
        <v>215</v>
      </c>
      <c r="D69" s="11"/>
      <c r="E69" s="10"/>
      <c r="F69" s="10"/>
      <c r="G69" s="11"/>
      <c r="H69" s="10"/>
    </row>
    <row r="70" ht="15" spans="1:8">
      <c r="A70" s="10" t="s">
        <v>65</v>
      </c>
      <c r="B70" s="10" t="s">
        <v>216</v>
      </c>
      <c r="C70" s="10" t="s">
        <v>217</v>
      </c>
      <c r="D70" s="11" t="s">
        <v>218</v>
      </c>
      <c r="E70" s="10"/>
      <c r="F70" s="10" t="s">
        <v>26</v>
      </c>
      <c r="G70" s="11"/>
      <c r="H70" s="10">
        <v>2590</v>
      </c>
    </row>
    <row r="71" ht="30" spans="1:8">
      <c r="A71" s="10" t="s">
        <v>65</v>
      </c>
      <c r="B71" s="10" t="s">
        <v>219</v>
      </c>
      <c r="C71" s="10" t="s">
        <v>220</v>
      </c>
      <c r="D71" s="11" t="s">
        <v>221</v>
      </c>
      <c r="E71" s="10"/>
      <c r="F71" s="10" t="s">
        <v>26</v>
      </c>
      <c r="G71" s="11" t="s">
        <v>222</v>
      </c>
      <c r="H71" s="10">
        <v>261</v>
      </c>
    </row>
    <row r="72" ht="15" spans="1:8">
      <c r="A72" s="10"/>
      <c r="B72" s="10">
        <v>2501</v>
      </c>
      <c r="C72" s="10" t="s">
        <v>223</v>
      </c>
      <c r="D72" s="11"/>
      <c r="E72" s="10"/>
      <c r="F72" s="10"/>
      <c r="G72" s="11"/>
      <c r="H72" s="10"/>
    </row>
    <row r="73" ht="15" spans="1:8">
      <c r="A73" s="10" t="s">
        <v>224</v>
      </c>
      <c r="B73" s="10" t="s">
        <v>227</v>
      </c>
      <c r="C73" s="10" t="s">
        <v>228</v>
      </c>
      <c r="D73" s="11" t="s">
        <v>226</v>
      </c>
      <c r="E73" s="10"/>
      <c r="F73" s="10" t="s">
        <v>26</v>
      </c>
      <c r="G73" s="11"/>
      <c r="H73" s="10">
        <v>11</v>
      </c>
    </row>
    <row r="74" ht="15" spans="1:8">
      <c r="A74" s="10" t="s">
        <v>224</v>
      </c>
      <c r="B74" s="10" t="s">
        <v>229</v>
      </c>
      <c r="C74" s="10" t="s">
        <v>230</v>
      </c>
      <c r="D74" s="11" t="s">
        <v>226</v>
      </c>
      <c r="E74" s="10"/>
      <c r="F74" s="10" t="s">
        <v>26</v>
      </c>
      <c r="G74" s="11"/>
      <c r="H74" s="10">
        <v>14</v>
      </c>
    </row>
    <row r="75" ht="15" spans="1:8">
      <c r="A75" s="10" t="s">
        <v>224</v>
      </c>
      <c r="B75" s="10">
        <v>250102036</v>
      </c>
      <c r="C75" s="10" t="s">
        <v>231</v>
      </c>
      <c r="D75" s="11"/>
      <c r="E75" s="10"/>
      <c r="F75" s="10" t="s">
        <v>232</v>
      </c>
      <c r="G75" s="11"/>
      <c r="H75" s="10">
        <v>11</v>
      </c>
    </row>
    <row r="76" ht="15" spans="1:8">
      <c r="A76" s="10" t="s">
        <v>224</v>
      </c>
      <c r="B76" s="10">
        <v>250102037</v>
      </c>
      <c r="C76" s="10" t="s">
        <v>233</v>
      </c>
      <c r="D76" s="11"/>
      <c r="E76" s="10"/>
      <c r="F76" s="10" t="s">
        <v>232</v>
      </c>
      <c r="G76" s="11"/>
      <c r="H76" s="10">
        <v>25</v>
      </c>
    </row>
    <row r="77" ht="15" spans="1:8">
      <c r="A77" s="10" t="s">
        <v>224</v>
      </c>
      <c r="B77" s="10">
        <v>250103006</v>
      </c>
      <c r="C77" s="10" t="s">
        <v>234</v>
      </c>
      <c r="D77" s="11"/>
      <c r="E77" s="10"/>
      <c r="F77" s="10" t="s">
        <v>232</v>
      </c>
      <c r="G77" s="11"/>
      <c r="H77" s="10">
        <v>8.4</v>
      </c>
    </row>
    <row r="78" ht="15" spans="1:8">
      <c r="A78" s="10" t="s">
        <v>224</v>
      </c>
      <c r="B78" s="10">
        <v>250104020</v>
      </c>
      <c r="C78" s="10" t="s">
        <v>235</v>
      </c>
      <c r="D78" s="11"/>
      <c r="E78" s="10"/>
      <c r="F78" s="10" t="s">
        <v>232</v>
      </c>
      <c r="G78" s="11"/>
      <c r="H78" s="10">
        <v>44</v>
      </c>
    </row>
    <row r="79" ht="15" spans="1:8">
      <c r="A79" s="10" t="s">
        <v>224</v>
      </c>
      <c r="B79" s="10">
        <v>250104021</v>
      </c>
      <c r="C79" s="10" t="s">
        <v>237</v>
      </c>
      <c r="D79" s="11"/>
      <c r="E79" s="10"/>
      <c r="F79" s="10" t="s">
        <v>232</v>
      </c>
      <c r="G79" s="11"/>
      <c r="H79" s="10">
        <v>7.2</v>
      </c>
    </row>
    <row r="80" ht="15" spans="1:8">
      <c r="A80" s="10" t="s">
        <v>224</v>
      </c>
      <c r="B80" s="10">
        <v>250104022</v>
      </c>
      <c r="C80" s="10" t="s">
        <v>238</v>
      </c>
      <c r="D80" s="11"/>
      <c r="E80" s="10"/>
      <c r="F80" s="10" t="s">
        <v>232</v>
      </c>
      <c r="G80" s="11"/>
      <c r="H80" s="10">
        <v>14</v>
      </c>
    </row>
    <row r="81" ht="15" spans="1:8">
      <c r="A81" s="10" t="s">
        <v>224</v>
      </c>
      <c r="B81" s="10">
        <v>250104023</v>
      </c>
      <c r="C81" s="10" t="s">
        <v>239</v>
      </c>
      <c r="D81" s="11"/>
      <c r="E81" s="10"/>
      <c r="F81" s="10" t="s">
        <v>232</v>
      </c>
      <c r="G81" s="11"/>
      <c r="H81" s="10">
        <v>7.2</v>
      </c>
    </row>
    <row r="82" ht="15" spans="1:8">
      <c r="A82" s="10" t="s">
        <v>224</v>
      </c>
      <c r="B82" s="10">
        <v>250104024</v>
      </c>
      <c r="C82" s="10" t="s">
        <v>240</v>
      </c>
      <c r="D82" s="11"/>
      <c r="E82" s="10"/>
      <c r="F82" s="10" t="s">
        <v>232</v>
      </c>
      <c r="G82" s="11"/>
      <c r="H82" s="10">
        <v>11</v>
      </c>
    </row>
    <row r="83" ht="15" spans="1:8">
      <c r="A83" s="10" t="s">
        <v>224</v>
      </c>
      <c r="B83" s="10">
        <v>250104025</v>
      </c>
      <c r="C83" s="10" t="s">
        <v>241</v>
      </c>
      <c r="D83" s="11"/>
      <c r="E83" s="10"/>
      <c r="F83" s="10" t="s">
        <v>232</v>
      </c>
      <c r="G83" s="11"/>
      <c r="H83" s="10">
        <v>17</v>
      </c>
    </row>
    <row r="84" ht="15" spans="1:8">
      <c r="A84" s="10" t="s">
        <v>224</v>
      </c>
      <c r="B84" s="10">
        <v>250104026</v>
      </c>
      <c r="C84" s="10" t="s">
        <v>242</v>
      </c>
      <c r="D84" s="11"/>
      <c r="E84" s="10"/>
      <c r="F84" s="10" t="s">
        <v>232</v>
      </c>
      <c r="G84" s="11"/>
      <c r="H84" s="10">
        <v>99</v>
      </c>
    </row>
    <row r="85" ht="30" spans="1:8">
      <c r="A85" s="10" t="s">
        <v>224</v>
      </c>
      <c r="B85" s="10">
        <v>250104027</v>
      </c>
      <c r="C85" s="10" t="s">
        <v>243</v>
      </c>
      <c r="D85" s="11"/>
      <c r="E85" s="10"/>
      <c r="F85" s="10" t="s">
        <v>232</v>
      </c>
      <c r="G85" s="11"/>
      <c r="H85" s="10">
        <v>77</v>
      </c>
    </row>
    <row r="86" ht="30" spans="1:8">
      <c r="A86" s="10" t="s">
        <v>224</v>
      </c>
      <c r="B86" s="10">
        <v>250104028</v>
      </c>
      <c r="C86" s="10" t="s">
        <v>244</v>
      </c>
      <c r="D86" s="11"/>
      <c r="E86" s="10"/>
      <c r="F86" s="10" t="s">
        <v>232</v>
      </c>
      <c r="G86" s="11"/>
      <c r="H86" s="10">
        <v>59</v>
      </c>
    </row>
    <row r="87" ht="30" spans="1:8">
      <c r="A87" s="10" t="s">
        <v>224</v>
      </c>
      <c r="B87" s="10">
        <v>250104029</v>
      </c>
      <c r="C87" s="10" t="s">
        <v>245</v>
      </c>
      <c r="D87" s="11"/>
      <c r="E87" s="10"/>
      <c r="F87" s="10" t="s">
        <v>232</v>
      </c>
      <c r="G87" s="11"/>
      <c r="H87" s="10">
        <v>128</v>
      </c>
    </row>
    <row r="88" ht="30" spans="1:8">
      <c r="A88" s="10" t="s">
        <v>224</v>
      </c>
      <c r="B88" s="10">
        <v>250104030</v>
      </c>
      <c r="C88" s="10" t="s">
        <v>246</v>
      </c>
      <c r="D88" s="11"/>
      <c r="E88" s="10"/>
      <c r="F88" s="10" t="s">
        <v>232</v>
      </c>
      <c r="G88" s="11"/>
      <c r="H88" s="10">
        <v>44</v>
      </c>
    </row>
    <row r="89" ht="15" spans="1:8">
      <c r="A89" s="10" t="s">
        <v>224</v>
      </c>
      <c r="B89" s="10">
        <v>250104031</v>
      </c>
      <c r="C89" s="10" t="s">
        <v>247</v>
      </c>
      <c r="D89" s="11"/>
      <c r="E89" s="10"/>
      <c r="F89" s="10" t="s">
        <v>232</v>
      </c>
      <c r="G89" s="11"/>
      <c r="H89" s="10">
        <v>59</v>
      </c>
    </row>
    <row r="90" ht="15" spans="1:8">
      <c r="A90" s="10" t="s">
        <v>224</v>
      </c>
      <c r="B90" s="10">
        <v>250104032</v>
      </c>
      <c r="C90" s="10" t="s">
        <v>248</v>
      </c>
      <c r="D90" s="11"/>
      <c r="E90" s="10"/>
      <c r="F90" s="10" t="s">
        <v>232</v>
      </c>
      <c r="G90" s="11"/>
      <c r="H90" s="10">
        <v>55</v>
      </c>
    </row>
    <row r="91" ht="30" spans="1:8">
      <c r="A91" s="10" t="s">
        <v>224</v>
      </c>
      <c r="B91" s="10">
        <v>250104033</v>
      </c>
      <c r="C91" s="10" t="s">
        <v>249</v>
      </c>
      <c r="D91" s="11" t="s">
        <v>250</v>
      </c>
      <c r="E91" s="10"/>
      <c r="F91" s="10" t="s">
        <v>232</v>
      </c>
      <c r="G91" s="11" t="s">
        <v>251</v>
      </c>
      <c r="H91" s="10">
        <v>55</v>
      </c>
    </row>
    <row r="92" ht="30" spans="1:8">
      <c r="A92" s="10" t="s">
        <v>224</v>
      </c>
      <c r="B92" s="10">
        <v>250104034</v>
      </c>
      <c r="C92" s="10" t="s">
        <v>252</v>
      </c>
      <c r="D92" s="11"/>
      <c r="E92" s="10"/>
      <c r="F92" s="10" t="s">
        <v>232</v>
      </c>
      <c r="G92" s="11"/>
      <c r="H92" s="10">
        <v>55</v>
      </c>
    </row>
    <row r="93" ht="15" spans="1:8">
      <c r="A93" s="10" t="s">
        <v>224</v>
      </c>
      <c r="B93" s="10">
        <v>250104035</v>
      </c>
      <c r="C93" s="10" t="s">
        <v>253</v>
      </c>
      <c r="D93" s="11"/>
      <c r="E93" s="10"/>
      <c r="F93" s="10" t="s">
        <v>232</v>
      </c>
      <c r="G93" s="11"/>
      <c r="H93" s="10">
        <v>55</v>
      </c>
    </row>
    <row r="94" ht="15" spans="1:8">
      <c r="A94" s="10" t="s">
        <v>224</v>
      </c>
      <c r="B94" s="10" t="s">
        <v>254</v>
      </c>
      <c r="C94" s="10" t="s">
        <v>255</v>
      </c>
      <c r="D94" s="11"/>
      <c r="E94" s="10"/>
      <c r="F94" s="10" t="s">
        <v>26</v>
      </c>
      <c r="G94" s="11"/>
      <c r="H94" s="10">
        <v>28</v>
      </c>
    </row>
    <row r="95" ht="15" spans="1:8">
      <c r="A95" s="10" t="s">
        <v>224</v>
      </c>
      <c r="B95" s="10" t="s">
        <v>256</v>
      </c>
      <c r="C95" s="10" t="s">
        <v>257</v>
      </c>
      <c r="D95" s="11"/>
      <c r="E95" s="10"/>
      <c r="F95" s="10" t="s">
        <v>26</v>
      </c>
      <c r="G95" s="11"/>
      <c r="H95" s="10">
        <v>52</v>
      </c>
    </row>
    <row r="96" ht="60" spans="1:8">
      <c r="A96" s="10" t="s">
        <v>224</v>
      </c>
      <c r="B96" s="10" t="s">
        <v>258</v>
      </c>
      <c r="C96" s="10" t="s">
        <v>259</v>
      </c>
      <c r="D96" s="11" t="s">
        <v>260</v>
      </c>
      <c r="E96" s="10"/>
      <c r="F96" s="10" t="s">
        <v>26</v>
      </c>
      <c r="G96" s="11"/>
      <c r="H96" s="10">
        <v>59</v>
      </c>
    </row>
    <row r="97" ht="15" spans="1:8">
      <c r="A97" s="10"/>
      <c r="B97" s="10">
        <v>2502</v>
      </c>
      <c r="C97" s="10" t="s">
        <v>261</v>
      </c>
      <c r="D97" s="11"/>
      <c r="E97" s="10" t="s">
        <v>262</v>
      </c>
      <c r="F97" s="10"/>
      <c r="G97" s="11"/>
      <c r="H97" s="10"/>
    </row>
    <row r="98" ht="15" spans="1:8">
      <c r="A98" s="10" t="s">
        <v>224</v>
      </c>
      <c r="B98" s="10">
        <v>250201010</v>
      </c>
      <c r="C98" s="10" t="s">
        <v>263</v>
      </c>
      <c r="D98" s="11"/>
      <c r="E98" s="10"/>
      <c r="F98" s="10" t="s">
        <v>232</v>
      </c>
      <c r="G98" s="11"/>
      <c r="H98" s="10">
        <v>70</v>
      </c>
    </row>
    <row r="99" ht="30" spans="1:8">
      <c r="A99" s="10" t="s">
        <v>224</v>
      </c>
      <c r="B99" s="10">
        <v>250202042</v>
      </c>
      <c r="C99" s="10" t="s">
        <v>264</v>
      </c>
      <c r="D99" s="11"/>
      <c r="E99" s="10"/>
      <c r="F99" s="10" t="s">
        <v>232</v>
      </c>
      <c r="G99" s="11"/>
      <c r="H99" s="10">
        <v>106</v>
      </c>
    </row>
    <row r="100" ht="30" spans="1:8">
      <c r="A100" s="10" t="s">
        <v>224</v>
      </c>
      <c r="B100" s="10">
        <v>250202043</v>
      </c>
      <c r="C100" s="10" t="s">
        <v>265</v>
      </c>
      <c r="D100" s="11"/>
      <c r="E100" s="10"/>
      <c r="F100" s="10" t="s">
        <v>232</v>
      </c>
      <c r="G100" s="11"/>
      <c r="H100" s="10">
        <v>110</v>
      </c>
    </row>
    <row r="101" ht="15" spans="1:8">
      <c r="A101" s="10" t="s">
        <v>224</v>
      </c>
      <c r="B101" s="10" t="s">
        <v>266</v>
      </c>
      <c r="C101" s="10" t="s">
        <v>267</v>
      </c>
      <c r="D101" s="11"/>
      <c r="E101" s="10"/>
      <c r="F101" s="10" t="s">
        <v>232</v>
      </c>
      <c r="G101" s="11"/>
      <c r="H101" s="10">
        <v>28</v>
      </c>
    </row>
    <row r="102" ht="30" spans="1:8">
      <c r="A102" s="10" t="s">
        <v>224</v>
      </c>
      <c r="B102" s="10" t="s">
        <v>269</v>
      </c>
      <c r="C102" s="10" t="s">
        <v>270</v>
      </c>
      <c r="D102" s="11"/>
      <c r="E102" s="10"/>
      <c r="F102" s="10" t="s">
        <v>26</v>
      </c>
      <c r="G102" s="11"/>
      <c r="H102" s="10">
        <v>44</v>
      </c>
    </row>
    <row r="103" ht="45" spans="1:8">
      <c r="A103" s="10" t="s">
        <v>224</v>
      </c>
      <c r="B103" s="10" t="s">
        <v>271</v>
      </c>
      <c r="C103" s="10" t="s">
        <v>272</v>
      </c>
      <c r="D103" s="11"/>
      <c r="E103" s="10"/>
      <c r="F103" s="10" t="s">
        <v>26</v>
      </c>
      <c r="G103" s="11"/>
      <c r="H103" s="10">
        <v>59</v>
      </c>
    </row>
    <row r="104" ht="15" spans="1:8">
      <c r="A104" s="10" t="s">
        <v>224</v>
      </c>
      <c r="B104" s="10">
        <v>250203078</v>
      </c>
      <c r="C104" s="10" t="s">
        <v>273</v>
      </c>
      <c r="D104" s="11"/>
      <c r="E104" s="10"/>
      <c r="F104" s="10" t="s">
        <v>232</v>
      </c>
      <c r="G104" s="11"/>
      <c r="H104" s="10">
        <v>14</v>
      </c>
    </row>
    <row r="105" ht="15" spans="1:8">
      <c r="A105" s="10" t="s">
        <v>224</v>
      </c>
      <c r="B105" s="10">
        <v>250203079</v>
      </c>
      <c r="C105" s="10" t="s">
        <v>274</v>
      </c>
      <c r="D105" s="11"/>
      <c r="E105" s="10"/>
      <c r="F105" s="10" t="s">
        <v>232</v>
      </c>
      <c r="G105" s="11"/>
      <c r="H105" s="10">
        <v>14</v>
      </c>
    </row>
    <row r="106" ht="30" spans="1:8">
      <c r="A106" s="10" t="s">
        <v>224</v>
      </c>
      <c r="B106" s="10">
        <v>250203080</v>
      </c>
      <c r="C106" s="10" t="s">
        <v>275</v>
      </c>
      <c r="D106" s="11"/>
      <c r="E106" s="10" t="s">
        <v>276</v>
      </c>
      <c r="F106" s="10" t="s">
        <v>26</v>
      </c>
      <c r="G106" s="11"/>
      <c r="H106" s="10">
        <v>159</v>
      </c>
    </row>
    <row r="107" ht="30" spans="1:8">
      <c r="A107" s="10" t="s">
        <v>224</v>
      </c>
      <c r="B107" s="10" t="s">
        <v>277</v>
      </c>
      <c r="C107" s="10" t="s">
        <v>278</v>
      </c>
      <c r="D107" s="11"/>
      <c r="E107" s="10"/>
      <c r="F107" s="10" t="s">
        <v>26</v>
      </c>
      <c r="G107" s="11"/>
      <c r="H107" s="10">
        <v>24</v>
      </c>
    </row>
    <row r="108" ht="30" spans="1:8">
      <c r="A108" s="10" t="s">
        <v>224</v>
      </c>
      <c r="B108" s="10" t="s">
        <v>279</v>
      </c>
      <c r="C108" s="10" t="s">
        <v>280</v>
      </c>
      <c r="D108" s="11"/>
      <c r="E108" s="10"/>
      <c r="F108" s="10" t="s">
        <v>26</v>
      </c>
      <c r="G108" s="11"/>
      <c r="H108" s="10">
        <v>64</v>
      </c>
    </row>
    <row r="109" ht="15" spans="1:8">
      <c r="A109" s="10"/>
      <c r="B109" s="10">
        <v>2503</v>
      </c>
      <c r="C109" s="10" t="s">
        <v>281</v>
      </c>
      <c r="D109" s="11"/>
      <c r="E109" s="10"/>
      <c r="F109" s="10"/>
      <c r="G109" s="11"/>
      <c r="H109" s="10"/>
    </row>
    <row r="110" ht="15" spans="1:8">
      <c r="A110" s="10" t="s">
        <v>224</v>
      </c>
      <c r="B110" s="10" t="s">
        <v>282</v>
      </c>
      <c r="C110" s="10" t="s">
        <v>283</v>
      </c>
      <c r="D110" s="11"/>
      <c r="E110" s="10"/>
      <c r="F110" s="10" t="s">
        <v>26</v>
      </c>
      <c r="G110" s="11"/>
      <c r="H110" s="10">
        <v>60</v>
      </c>
    </row>
    <row r="111" ht="15" spans="1:8">
      <c r="A111" s="10" t="s">
        <v>224</v>
      </c>
      <c r="B111" s="10" t="s">
        <v>284</v>
      </c>
      <c r="C111" s="10" t="s">
        <v>285</v>
      </c>
      <c r="D111" s="11"/>
      <c r="E111" s="10"/>
      <c r="F111" s="10" t="s">
        <v>26</v>
      </c>
      <c r="G111" s="11"/>
      <c r="H111" s="10">
        <v>60</v>
      </c>
    </row>
    <row r="112" ht="15" spans="1:8">
      <c r="A112" s="10" t="s">
        <v>224</v>
      </c>
      <c r="B112" s="10" t="s">
        <v>286</v>
      </c>
      <c r="C112" s="10" t="s">
        <v>287</v>
      </c>
      <c r="D112" s="11"/>
      <c r="E112" s="10"/>
      <c r="F112" s="10" t="s">
        <v>26</v>
      </c>
      <c r="G112" s="11"/>
      <c r="H112" s="10">
        <v>60</v>
      </c>
    </row>
    <row r="113" ht="30" spans="1:8">
      <c r="A113" s="10" t="s">
        <v>224</v>
      </c>
      <c r="B113" s="10" t="s">
        <v>288</v>
      </c>
      <c r="C113" s="10" t="s">
        <v>289</v>
      </c>
      <c r="D113" s="11"/>
      <c r="E113" s="10"/>
      <c r="F113" s="10" t="s">
        <v>26</v>
      </c>
      <c r="G113" s="11"/>
      <c r="H113" s="10">
        <v>51</v>
      </c>
    </row>
    <row r="114" ht="30" spans="1:8">
      <c r="A114" s="10" t="s">
        <v>224</v>
      </c>
      <c r="B114" s="10" t="s">
        <v>290</v>
      </c>
      <c r="C114" s="10" t="s">
        <v>291</v>
      </c>
      <c r="D114" s="11"/>
      <c r="E114" s="10"/>
      <c r="F114" s="10" t="s">
        <v>26</v>
      </c>
      <c r="G114" s="11"/>
      <c r="H114" s="10">
        <v>73</v>
      </c>
    </row>
    <row r="115" ht="15" spans="1:8">
      <c r="A115" s="10" t="s">
        <v>224</v>
      </c>
      <c r="B115" s="10" t="s">
        <v>292</v>
      </c>
      <c r="C115" s="10" t="s">
        <v>293</v>
      </c>
      <c r="D115" s="11"/>
      <c r="E115" s="10"/>
      <c r="F115" s="10" t="s">
        <v>232</v>
      </c>
      <c r="G115" s="11"/>
      <c r="H115" s="10">
        <v>78</v>
      </c>
    </row>
    <row r="116" ht="15" spans="1:8">
      <c r="A116" s="10" t="s">
        <v>224</v>
      </c>
      <c r="B116" s="10" t="s">
        <v>294</v>
      </c>
      <c r="C116" s="10" t="s">
        <v>295</v>
      </c>
      <c r="D116" s="11"/>
      <c r="E116" s="10"/>
      <c r="F116" s="10" t="s">
        <v>26</v>
      </c>
      <c r="G116" s="11"/>
      <c r="H116" s="10">
        <v>59</v>
      </c>
    </row>
    <row r="117" ht="15" spans="1:8">
      <c r="A117" s="10" t="s">
        <v>224</v>
      </c>
      <c r="B117" s="10" t="s">
        <v>296</v>
      </c>
      <c r="C117" s="10" t="s">
        <v>297</v>
      </c>
      <c r="D117" s="11"/>
      <c r="E117" s="10"/>
      <c r="F117" s="10" t="s">
        <v>26</v>
      </c>
      <c r="G117" s="11"/>
      <c r="H117" s="10">
        <v>51</v>
      </c>
    </row>
    <row r="118" ht="15" spans="1:8">
      <c r="A118" s="10" t="s">
        <v>224</v>
      </c>
      <c r="B118" s="10" t="s">
        <v>299</v>
      </c>
      <c r="C118" s="10" t="s">
        <v>300</v>
      </c>
      <c r="D118" s="11"/>
      <c r="E118" s="10"/>
      <c r="F118" s="10" t="s">
        <v>232</v>
      </c>
      <c r="G118" s="11"/>
      <c r="H118" s="10">
        <v>4.8</v>
      </c>
    </row>
    <row r="119" ht="15" spans="1:8">
      <c r="A119" s="10" t="s">
        <v>224</v>
      </c>
      <c r="B119" s="10" t="s">
        <v>301</v>
      </c>
      <c r="C119" s="10" t="s">
        <v>302</v>
      </c>
      <c r="D119" s="11"/>
      <c r="E119" s="10"/>
      <c r="F119" s="10" t="s">
        <v>232</v>
      </c>
      <c r="G119" s="11"/>
      <c r="H119" s="10">
        <v>25</v>
      </c>
    </row>
    <row r="120" ht="15" spans="1:8">
      <c r="A120" s="10" t="s">
        <v>224</v>
      </c>
      <c r="B120" s="10" t="s">
        <v>303</v>
      </c>
      <c r="C120" s="10" t="s">
        <v>304</v>
      </c>
      <c r="D120" s="11"/>
      <c r="E120" s="10"/>
      <c r="F120" s="10" t="s">
        <v>26</v>
      </c>
      <c r="G120" s="11"/>
      <c r="H120" s="10">
        <v>37</v>
      </c>
    </row>
    <row r="121" ht="30" spans="1:8">
      <c r="A121" s="10" t="s">
        <v>224</v>
      </c>
      <c r="B121" s="10">
        <v>250303018</v>
      </c>
      <c r="C121" s="10" t="s">
        <v>305</v>
      </c>
      <c r="D121" s="11"/>
      <c r="E121" s="10"/>
      <c r="F121" s="10" t="s">
        <v>232</v>
      </c>
      <c r="G121" s="11"/>
      <c r="H121" s="10">
        <v>18</v>
      </c>
    </row>
    <row r="122" ht="15" spans="1:8">
      <c r="A122" s="10" t="s">
        <v>224</v>
      </c>
      <c r="B122" s="10" t="s">
        <v>306</v>
      </c>
      <c r="C122" s="10" t="s">
        <v>307</v>
      </c>
      <c r="D122" s="11"/>
      <c r="E122" s="10"/>
      <c r="F122" s="10" t="s">
        <v>232</v>
      </c>
      <c r="G122" s="11"/>
      <c r="H122" s="10">
        <v>18</v>
      </c>
    </row>
    <row r="123" ht="15" spans="1:8">
      <c r="A123" s="10" t="s">
        <v>224</v>
      </c>
      <c r="B123" s="10" t="s">
        <v>308</v>
      </c>
      <c r="C123" s="10" t="s">
        <v>309</v>
      </c>
      <c r="D123" s="11"/>
      <c r="E123" s="10"/>
      <c r="F123" s="10" t="s">
        <v>232</v>
      </c>
      <c r="G123" s="11"/>
      <c r="H123" s="10">
        <v>11</v>
      </c>
    </row>
    <row r="124" ht="15" spans="1:8">
      <c r="A124" s="10" t="s">
        <v>224</v>
      </c>
      <c r="B124" s="10" t="s">
        <v>310</v>
      </c>
      <c r="C124" s="10" t="s">
        <v>311</v>
      </c>
      <c r="D124" s="11"/>
      <c r="E124" s="10"/>
      <c r="F124" s="10" t="s">
        <v>232</v>
      </c>
      <c r="G124" s="11"/>
      <c r="H124" s="10">
        <v>7.2</v>
      </c>
    </row>
    <row r="125" ht="30" spans="1:8">
      <c r="A125" s="10" t="s">
        <v>224</v>
      </c>
      <c r="B125" s="10" t="s">
        <v>312</v>
      </c>
      <c r="C125" s="10" t="s">
        <v>313</v>
      </c>
      <c r="D125" s="11"/>
      <c r="E125" s="10"/>
      <c r="F125" s="10" t="s">
        <v>232</v>
      </c>
      <c r="G125" s="11"/>
      <c r="H125" s="10">
        <v>153</v>
      </c>
    </row>
    <row r="126" ht="30" spans="1:8">
      <c r="A126" s="10" t="s">
        <v>224</v>
      </c>
      <c r="B126" s="10" t="s">
        <v>317</v>
      </c>
      <c r="C126" s="10" t="s">
        <v>318</v>
      </c>
      <c r="D126" s="11" t="s">
        <v>315</v>
      </c>
      <c r="E126" s="10"/>
      <c r="F126" s="10" t="s">
        <v>232</v>
      </c>
      <c r="G126" s="11" t="s">
        <v>316</v>
      </c>
      <c r="H126" s="10">
        <v>4</v>
      </c>
    </row>
    <row r="127" ht="30" spans="1:8">
      <c r="A127" s="10" t="s">
        <v>224</v>
      </c>
      <c r="B127" s="10" t="s">
        <v>319</v>
      </c>
      <c r="C127" s="10" t="s">
        <v>320</v>
      </c>
      <c r="D127" s="11" t="s">
        <v>315</v>
      </c>
      <c r="E127" s="10"/>
      <c r="F127" s="10" t="s">
        <v>232</v>
      </c>
      <c r="G127" s="11" t="s">
        <v>316</v>
      </c>
      <c r="H127" s="10">
        <v>7.2</v>
      </c>
    </row>
    <row r="128" ht="15" spans="1:8">
      <c r="A128" s="10" t="s">
        <v>224</v>
      </c>
      <c r="B128" s="10">
        <v>250304014</v>
      </c>
      <c r="C128" s="10" t="s">
        <v>321</v>
      </c>
      <c r="D128" s="11"/>
      <c r="E128" s="10"/>
      <c r="F128" s="10" t="s">
        <v>232</v>
      </c>
      <c r="G128" s="11"/>
      <c r="H128" s="10">
        <v>4</v>
      </c>
    </row>
    <row r="129" ht="45" spans="1:8">
      <c r="A129" s="10" t="s">
        <v>224</v>
      </c>
      <c r="B129" s="10" t="s">
        <v>322</v>
      </c>
      <c r="C129" s="10" t="s">
        <v>323</v>
      </c>
      <c r="D129" s="11"/>
      <c r="E129" s="10"/>
      <c r="F129" s="10" t="s">
        <v>232</v>
      </c>
      <c r="G129" s="11"/>
      <c r="H129" s="10">
        <v>19</v>
      </c>
    </row>
    <row r="130" ht="30" spans="1:8">
      <c r="A130" s="10" t="s">
        <v>224</v>
      </c>
      <c r="B130" s="10" t="s">
        <v>324</v>
      </c>
      <c r="C130" s="10" t="s">
        <v>325</v>
      </c>
      <c r="D130" s="11"/>
      <c r="E130" s="10"/>
      <c r="F130" s="10" t="s">
        <v>232</v>
      </c>
      <c r="G130" s="11"/>
      <c r="H130" s="10">
        <v>44</v>
      </c>
    </row>
    <row r="131" ht="30" spans="1:8">
      <c r="A131" s="10" t="s">
        <v>224</v>
      </c>
      <c r="B131" s="10">
        <v>250305026</v>
      </c>
      <c r="C131" s="10" t="s">
        <v>326</v>
      </c>
      <c r="D131" s="11"/>
      <c r="E131" s="10"/>
      <c r="F131" s="10" t="s">
        <v>232</v>
      </c>
      <c r="G131" s="11"/>
      <c r="H131" s="10">
        <v>59</v>
      </c>
    </row>
    <row r="132" ht="15" spans="1:8">
      <c r="A132" s="10" t="s">
        <v>224</v>
      </c>
      <c r="B132" s="10">
        <v>250305027</v>
      </c>
      <c r="C132" s="10" t="s">
        <v>327</v>
      </c>
      <c r="D132" s="11"/>
      <c r="E132" s="10"/>
      <c r="F132" s="10" t="s">
        <v>232</v>
      </c>
      <c r="G132" s="11"/>
      <c r="H132" s="10">
        <v>23</v>
      </c>
    </row>
    <row r="133" ht="15" spans="1:8">
      <c r="A133" s="10" t="s">
        <v>224</v>
      </c>
      <c r="B133" s="10">
        <v>250305028</v>
      </c>
      <c r="C133" s="10" t="s">
        <v>328</v>
      </c>
      <c r="D133" s="11"/>
      <c r="E133" s="10"/>
      <c r="F133" s="10" t="s">
        <v>232</v>
      </c>
      <c r="G133" s="11"/>
      <c r="H133" s="10">
        <v>11</v>
      </c>
    </row>
    <row r="134" ht="15" spans="1:8">
      <c r="A134" s="10" t="s">
        <v>224</v>
      </c>
      <c r="B134" s="10">
        <v>250305029</v>
      </c>
      <c r="C134" s="10" t="s">
        <v>329</v>
      </c>
      <c r="D134" s="11"/>
      <c r="E134" s="10"/>
      <c r="F134" s="10" t="s">
        <v>232</v>
      </c>
      <c r="G134" s="11"/>
      <c r="H134" s="10">
        <v>14</v>
      </c>
    </row>
    <row r="135" ht="30" spans="1:8">
      <c r="A135" s="10" t="s">
        <v>224</v>
      </c>
      <c r="B135" s="10">
        <v>250305030</v>
      </c>
      <c r="C135" s="10" t="s">
        <v>330</v>
      </c>
      <c r="D135" s="11"/>
      <c r="E135" s="10"/>
      <c r="F135" s="10" t="s">
        <v>232</v>
      </c>
      <c r="G135" s="11"/>
      <c r="H135" s="10">
        <v>85</v>
      </c>
    </row>
    <row r="136" ht="30" spans="1:8">
      <c r="A136" s="10" t="s">
        <v>224</v>
      </c>
      <c r="B136" s="10" t="s">
        <v>331</v>
      </c>
      <c r="C136" s="10" t="s">
        <v>332</v>
      </c>
      <c r="D136" s="11"/>
      <c r="E136" s="10"/>
      <c r="F136" s="10" t="s">
        <v>232</v>
      </c>
      <c r="G136" s="11"/>
      <c r="H136" s="10">
        <v>51</v>
      </c>
    </row>
    <row r="137" ht="30" spans="1:8">
      <c r="A137" s="10" t="s">
        <v>224</v>
      </c>
      <c r="B137" s="10" t="s">
        <v>333</v>
      </c>
      <c r="C137" s="10" t="s">
        <v>334</v>
      </c>
      <c r="D137" s="11"/>
      <c r="E137" s="10"/>
      <c r="F137" s="10" t="s">
        <v>232</v>
      </c>
      <c r="G137" s="11"/>
      <c r="H137" s="10">
        <v>44</v>
      </c>
    </row>
    <row r="138" ht="30" spans="1:8">
      <c r="A138" s="10" t="s">
        <v>224</v>
      </c>
      <c r="B138" s="10" t="s">
        <v>335</v>
      </c>
      <c r="C138" s="10" t="s">
        <v>336</v>
      </c>
      <c r="D138" s="11"/>
      <c r="E138" s="10"/>
      <c r="F138" s="10" t="s">
        <v>232</v>
      </c>
      <c r="G138" s="11"/>
      <c r="H138" s="10">
        <v>73</v>
      </c>
    </row>
    <row r="139" ht="30" spans="1:8">
      <c r="A139" s="10" t="s">
        <v>224</v>
      </c>
      <c r="B139" s="10" t="s">
        <v>337</v>
      </c>
      <c r="C139" s="10" t="s">
        <v>338</v>
      </c>
      <c r="D139" s="11"/>
      <c r="E139" s="10"/>
      <c r="F139" s="10" t="s">
        <v>232</v>
      </c>
      <c r="G139" s="11"/>
      <c r="H139" s="10">
        <v>184</v>
      </c>
    </row>
    <row r="140" ht="30" spans="1:8">
      <c r="A140" s="10" t="s">
        <v>224</v>
      </c>
      <c r="B140" s="10" t="s">
        <v>339</v>
      </c>
      <c r="C140" s="10" t="s">
        <v>340</v>
      </c>
      <c r="D140" s="11"/>
      <c r="E140" s="10"/>
      <c r="F140" s="10" t="s">
        <v>232</v>
      </c>
      <c r="G140" s="11"/>
      <c r="H140" s="10">
        <v>249</v>
      </c>
    </row>
    <row r="141" ht="30" spans="1:8">
      <c r="A141" s="10" t="s">
        <v>224</v>
      </c>
      <c r="B141" s="10" t="s">
        <v>341</v>
      </c>
      <c r="C141" s="10" t="s">
        <v>342</v>
      </c>
      <c r="D141" s="11"/>
      <c r="E141" s="10"/>
      <c r="F141" s="10" t="s">
        <v>232</v>
      </c>
      <c r="G141" s="11"/>
      <c r="H141" s="10">
        <v>184</v>
      </c>
    </row>
    <row r="142" ht="30" spans="1:8">
      <c r="A142" s="10" t="s">
        <v>224</v>
      </c>
      <c r="B142" s="10" t="s">
        <v>343</v>
      </c>
      <c r="C142" s="10" t="s">
        <v>344</v>
      </c>
      <c r="D142" s="11"/>
      <c r="E142" s="10"/>
      <c r="F142" s="10" t="s">
        <v>232</v>
      </c>
      <c r="G142" s="11"/>
      <c r="H142" s="10">
        <v>249</v>
      </c>
    </row>
    <row r="143" ht="30" spans="1:8">
      <c r="A143" s="10" t="s">
        <v>224</v>
      </c>
      <c r="B143" s="10" t="s">
        <v>345</v>
      </c>
      <c r="C143" s="10" t="s">
        <v>346</v>
      </c>
      <c r="D143" s="11"/>
      <c r="E143" s="10"/>
      <c r="F143" s="10" t="s">
        <v>26</v>
      </c>
      <c r="G143" s="11"/>
      <c r="H143" s="10">
        <v>88</v>
      </c>
    </row>
    <row r="144" ht="15" spans="1:8">
      <c r="A144" s="10" t="s">
        <v>224</v>
      </c>
      <c r="B144" s="10" t="s">
        <v>347</v>
      </c>
      <c r="C144" s="10" t="s">
        <v>348</v>
      </c>
      <c r="D144" s="11"/>
      <c r="E144" s="10"/>
      <c r="F144" s="10" t="s">
        <v>232</v>
      </c>
      <c r="G144" s="11"/>
      <c r="H144" s="10">
        <v>59</v>
      </c>
    </row>
    <row r="145" ht="15" spans="1:8">
      <c r="A145" s="10" t="s">
        <v>224</v>
      </c>
      <c r="B145" s="10">
        <v>250307029</v>
      </c>
      <c r="C145" s="10" t="s">
        <v>349</v>
      </c>
      <c r="D145" s="11" t="s">
        <v>350</v>
      </c>
      <c r="E145" s="10"/>
      <c r="F145" s="10" t="s">
        <v>232</v>
      </c>
      <c r="G145" s="11" t="s">
        <v>351</v>
      </c>
      <c r="H145" s="10">
        <v>48</v>
      </c>
    </row>
    <row r="146" ht="15" spans="1:8">
      <c r="A146" s="10" t="s">
        <v>224</v>
      </c>
      <c r="B146" s="10" t="s">
        <v>354</v>
      </c>
      <c r="C146" s="10" t="s">
        <v>355</v>
      </c>
      <c r="D146" s="11"/>
      <c r="E146" s="10"/>
      <c r="F146" s="10" t="s">
        <v>232</v>
      </c>
      <c r="G146" s="11"/>
      <c r="H146" s="10">
        <v>53</v>
      </c>
    </row>
    <row r="147" ht="15" spans="1:8">
      <c r="A147" s="10" t="s">
        <v>224</v>
      </c>
      <c r="B147" s="10" t="s">
        <v>356</v>
      </c>
      <c r="C147" s="10" t="s">
        <v>357</v>
      </c>
      <c r="D147" s="11"/>
      <c r="E147" s="10"/>
      <c r="F147" s="10" t="s">
        <v>26</v>
      </c>
      <c r="G147" s="11"/>
      <c r="H147" s="10">
        <v>59</v>
      </c>
    </row>
    <row r="148" ht="15" spans="1:8">
      <c r="A148" s="10" t="s">
        <v>224</v>
      </c>
      <c r="B148" s="10" t="s">
        <v>358</v>
      </c>
      <c r="C148" s="10" t="s">
        <v>359</v>
      </c>
      <c r="D148" s="11"/>
      <c r="E148" s="10"/>
      <c r="F148" s="10" t="s">
        <v>26</v>
      </c>
      <c r="G148" s="11"/>
      <c r="H148" s="10">
        <v>59</v>
      </c>
    </row>
    <row r="149" ht="15" spans="1:8">
      <c r="A149" s="10" t="s">
        <v>224</v>
      </c>
      <c r="B149" s="10" t="s">
        <v>360</v>
      </c>
      <c r="C149" s="10" t="s">
        <v>361</v>
      </c>
      <c r="D149" s="11"/>
      <c r="E149" s="10"/>
      <c r="F149" s="10" t="s">
        <v>26</v>
      </c>
      <c r="G149" s="11"/>
      <c r="H149" s="10">
        <v>59</v>
      </c>
    </row>
    <row r="150" ht="30" spans="1:8">
      <c r="A150" s="10" t="s">
        <v>224</v>
      </c>
      <c r="B150" s="10" t="s">
        <v>362</v>
      </c>
      <c r="C150" s="10" t="s">
        <v>363</v>
      </c>
      <c r="D150" s="11"/>
      <c r="E150" s="10"/>
      <c r="F150" s="10" t="s">
        <v>26</v>
      </c>
      <c r="G150" s="11"/>
      <c r="H150" s="10">
        <v>59</v>
      </c>
    </row>
    <row r="151" ht="15" spans="1:8">
      <c r="A151" s="10" t="s">
        <v>224</v>
      </c>
      <c r="B151" s="10" t="s">
        <v>364</v>
      </c>
      <c r="C151" s="10" t="s">
        <v>365</v>
      </c>
      <c r="D151" s="11"/>
      <c r="E151" s="10"/>
      <c r="F151" s="10" t="s">
        <v>26</v>
      </c>
      <c r="G151" s="11"/>
      <c r="H151" s="10">
        <v>59</v>
      </c>
    </row>
    <row r="152" ht="15" spans="1:8">
      <c r="A152" s="10" t="s">
        <v>224</v>
      </c>
      <c r="B152" s="10" t="s">
        <v>366</v>
      </c>
      <c r="C152" s="10" t="s">
        <v>367</v>
      </c>
      <c r="D152" s="11"/>
      <c r="E152" s="10"/>
      <c r="F152" s="10" t="s">
        <v>26</v>
      </c>
      <c r="G152" s="11"/>
      <c r="H152" s="10">
        <v>59</v>
      </c>
    </row>
    <row r="153" ht="15" spans="1:8">
      <c r="A153" s="10" t="s">
        <v>224</v>
      </c>
      <c r="B153" s="10" t="s">
        <v>368</v>
      </c>
      <c r="C153" s="10" t="s">
        <v>369</v>
      </c>
      <c r="D153" s="11"/>
      <c r="E153" s="10"/>
      <c r="F153" s="10" t="s">
        <v>26</v>
      </c>
      <c r="G153" s="11"/>
      <c r="H153" s="10">
        <v>59</v>
      </c>
    </row>
    <row r="154" ht="15" spans="1:8">
      <c r="A154" s="10" t="s">
        <v>224</v>
      </c>
      <c r="B154" s="10" t="s">
        <v>370</v>
      </c>
      <c r="C154" s="10" t="s">
        <v>371</v>
      </c>
      <c r="D154" s="11"/>
      <c r="E154" s="10"/>
      <c r="F154" s="10" t="s">
        <v>26</v>
      </c>
      <c r="G154" s="11"/>
      <c r="H154" s="10">
        <v>59</v>
      </c>
    </row>
    <row r="155" ht="15" spans="1:8">
      <c r="A155" s="10" t="s">
        <v>224</v>
      </c>
      <c r="B155" s="10" t="s">
        <v>372</v>
      </c>
      <c r="C155" s="10" t="s">
        <v>373</v>
      </c>
      <c r="D155" s="11"/>
      <c r="E155" s="10"/>
      <c r="F155" s="10" t="s">
        <v>26</v>
      </c>
      <c r="G155" s="11"/>
      <c r="H155" s="10">
        <v>59</v>
      </c>
    </row>
    <row r="156" ht="15" spans="1:8">
      <c r="A156" s="10" t="s">
        <v>224</v>
      </c>
      <c r="B156" s="10" t="s">
        <v>374</v>
      </c>
      <c r="C156" s="10" t="s">
        <v>375</v>
      </c>
      <c r="D156" s="11"/>
      <c r="E156" s="10"/>
      <c r="F156" s="10" t="s">
        <v>26</v>
      </c>
      <c r="G156" s="11"/>
      <c r="H156" s="10">
        <v>59</v>
      </c>
    </row>
    <row r="157" ht="15" spans="1:8">
      <c r="A157" s="10" t="s">
        <v>224</v>
      </c>
      <c r="B157" s="10" t="s">
        <v>376</v>
      </c>
      <c r="C157" s="10" t="s">
        <v>377</v>
      </c>
      <c r="D157" s="11"/>
      <c r="E157" s="10"/>
      <c r="F157" s="10" t="s">
        <v>26</v>
      </c>
      <c r="G157" s="11"/>
      <c r="H157" s="10">
        <v>59</v>
      </c>
    </row>
    <row r="158" ht="15" spans="1:8">
      <c r="A158" s="10" t="s">
        <v>224</v>
      </c>
      <c r="B158" s="10" t="s">
        <v>378</v>
      </c>
      <c r="C158" s="10" t="s">
        <v>379</v>
      </c>
      <c r="D158" s="11"/>
      <c r="E158" s="10"/>
      <c r="F158" s="10" t="s">
        <v>26</v>
      </c>
      <c r="G158" s="11"/>
      <c r="H158" s="10">
        <v>59</v>
      </c>
    </row>
    <row r="159" ht="15" spans="1:8">
      <c r="A159" s="10" t="s">
        <v>224</v>
      </c>
      <c r="B159" s="10" t="s">
        <v>380</v>
      </c>
      <c r="C159" s="10" t="s">
        <v>381</v>
      </c>
      <c r="D159" s="11"/>
      <c r="E159" s="10"/>
      <c r="F159" s="10" t="s">
        <v>26</v>
      </c>
      <c r="G159" s="11"/>
      <c r="H159" s="10">
        <v>59</v>
      </c>
    </row>
    <row r="160" ht="15" spans="1:8">
      <c r="A160" s="10" t="s">
        <v>224</v>
      </c>
      <c r="B160" s="10" t="s">
        <v>382</v>
      </c>
      <c r="C160" s="10" t="s">
        <v>383</v>
      </c>
      <c r="D160" s="11"/>
      <c r="E160" s="10"/>
      <c r="F160" s="10" t="s">
        <v>26</v>
      </c>
      <c r="G160" s="11"/>
      <c r="H160" s="10">
        <v>59</v>
      </c>
    </row>
    <row r="161" ht="15" spans="1:8">
      <c r="A161" s="10" t="s">
        <v>224</v>
      </c>
      <c r="B161" s="10" t="s">
        <v>384</v>
      </c>
      <c r="C161" s="10" t="s">
        <v>385</v>
      </c>
      <c r="D161" s="11"/>
      <c r="E161" s="10"/>
      <c r="F161" s="10" t="s">
        <v>26</v>
      </c>
      <c r="G161" s="11"/>
      <c r="H161" s="10">
        <v>59</v>
      </c>
    </row>
    <row r="162" ht="30" spans="1:8">
      <c r="A162" s="10" t="s">
        <v>224</v>
      </c>
      <c r="B162" s="10" t="s">
        <v>386</v>
      </c>
      <c r="C162" s="10" t="s">
        <v>387</v>
      </c>
      <c r="D162" s="11"/>
      <c r="E162" s="10"/>
      <c r="F162" s="10" t="s">
        <v>26</v>
      </c>
      <c r="G162" s="11"/>
      <c r="H162" s="10">
        <v>59</v>
      </c>
    </row>
    <row r="163" ht="30" spans="1:8">
      <c r="A163" s="10" t="s">
        <v>224</v>
      </c>
      <c r="B163" s="10" t="s">
        <v>388</v>
      </c>
      <c r="C163" s="10" t="s">
        <v>389</v>
      </c>
      <c r="D163" s="11"/>
      <c r="E163" s="10"/>
      <c r="F163" s="10" t="s">
        <v>232</v>
      </c>
      <c r="G163" s="11"/>
      <c r="H163" s="10">
        <v>59</v>
      </c>
    </row>
    <row r="164" ht="15" spans="1:8">
      <c r="A164" s="10" t="s">
        <v>224</v>
      </c>
      <c r="B164" s="10" t="s">
        <v>390</v>
      </c>
      <c r="C164" s="10" t="s">
        <v>391</v>
      </c>
      <c r="D164" s="11"/>
      <c r="E164" s="10"/>
      <c r="F164" s="10" t="s">
        <v>232</v>
      </c>
      <c r="G164" s="11"/>
      <c r="H164" s="10">
        <v>51</v>
      </c>
    </row>
    <row r="165" ht="30" spans="1:8">
      <c r="A165" s="10" t="s">
        <v>224</v>
      </c>
      <c r="B165" s="10" t="s">
        <v>392</v>
      </c>
      <c r="C165" s="10" t="s">
        <v>393</v>
      </c>
      <c r="D165" s="11"/>
      <c r="E165" s="10"/>
      <c r="F165" s="10" t="s">
        <v>394</v>
      </c>
      <c r="G165" s="11"/>
      <c r="H165" s="10">
        <v>51</v>
      </c>
    </row>
    <row r="166" ht="30" spans="1:8">
      <c r="A166" s="10" t="s">
        <v>224</v>
      </c>
      <c r="B166" s="10">
        <v>250309010</v>
      </c>
      <c r="C166" s="10" t="s">
        <v>395</v>
      </c>
      <c r="D166" s="11"/>
      <c r="E166" s="10"/>
      <c r="F166" s="10" t="s">
        <v>232</v>
      </c>
      <c r="G166" s="11"/>
      <c r="H166" s="10">
        <v>176</v>
      </c>
    </row>
    <row r="167" ht="15" spans="1:8">
      <c r="A167" s="10" t="s">
        <v>224</v>
      </c>
      <c r="B167" s="10">
        <v>250309011</v>
      </c>
      <c r="C167" s="10" t="s">
        <v>396</v>
      </c>
      <c r="D167" s="11"/>
      <c r="E167" s="10"/>
      <c r="F167" s="10" t="s">
        <v>232</v>
      </c>
      <c r="G167" s="11"/>
      <c r="H167" s="10">
        <v>23</v>
      </c>
    </row>
    <row r="168" ht="30" spans="1:8">
      <c r="A168" s="10" t="s">
        <v>224</v>
      </c>
      <c r="B168" s="10" t="s">
        <v>397</v>
      </c>
      <c r="C168" s="10" t="s">
        <v>398</v>
      </c>
      <c r="D168" s="11"/>
      <c r="E168" s="10"/>
      <c r="F168" s="10" t="s">
        <v>26</v>
      </c>
      <c r="G168" s="11"/>
      <c r="H168" s="10">
        <v>1080</v>
      </c>
    </row>
    <row r="169" ht="30" spans="1:8">
      <c r="A169" s="10" t="s">
        <v>224</v>
      </c>
      <c r="B169" s="10" t="s">
        <v>399</v>
      </c>
      <c r="C169" s="10" t="s">
        <v>400</v>
      </c>
      <c r="D169" s="11"/>
      <c r="E169" s="10"/>
      <c r="F169" s="10" t="s">
        <v>232</v>
      </c>
      <c r="G169" s="11"/>
      <c r="H169" s="10">
        <v>7.5</v>
      </c>
    </row>
    <row r="170" ht="30" spans="1:8">
      <c r="A170" s="10" t="s">
        <v>224</v>
      </c>
      <c r="B170" s="10" t="s">
        <v>401</v>
      </c>
      <c r="C170" s="10" t="s">
        <v>402</v>
      </c>
      <c r="D170" s="11"/>
      <c r="E170" s="10"/>
      <c r="F170" s="10" t="s">
        <v>232</v>
      </c>
      <c r="G170" s="11"/>
      <c r="H170" s="10">
        <v>33</v>
      </c>
    </row>
    <row r="171" ht="15" spans="1:8">
      <c r="A171" s="10" t="s">
        <v>224</v>
      </c>
      <c r="B171" s="10" t="s">
        <v>403</v>
      </c>
      <c r="C171" s="10" t="s">
        <v>404</v>
      </c>
      <c r="D171" s="11"/>
      <c r="E171" s="10"/>
      <c r="F171" s="10" t="s">
        <v>232</v>
      </c>
      <c r="G171" s="11"/>
      <c r="H171" s="10">
        <v>55</v>
      </c>
    </row>
    <row r="172" ht="15" spans="1:8">
      <c r="A172" s="10" t="s">
        <v>224</v>
      </c>
      <c r="B172" s="10" t="s">
        <v>405</v>
      </c>
      <c r="C172" s="10" t="s">
        <v>406</v>
      </c>
      <c r="D172" s="11"/>
      <c r="E172" s="10"/>
      <c r="F172" s="10" t="s">
        <v>232</v>
      </c>
      <c r="G172" s="11"/>
      <c r="H172" s="10">
        <v>117</v>
      </c>
    </row>
    <row r="173" ht="30" spans="1:8">
      <c r="A173" s="10" t="s">
        <v>224</v>
      </c>
      <c r="B173" s="10" t="s">
        <v>407</v>
      </c>
      <c r="C173" s="10" t="s">
        <v>408</v>
      </c>
      <c r="D173" s="11"/>
      <c r="E173" s="10"/>
      <c r="F173" s="10" t="s">
        <v>232</v>
      </c>
      <c r="G173" s="11"/>
      <c r="H173" s="10">
        <v>205</v>
      </c>
    </row>
    <row r="174" ht="30" spans="1:8">
      <c r="A174" s="10" t="s">
        <v>224</v>
      </c>
      <c r="B174" s="10" t="s">
        <v>409</v>
      </c>
      <c r="C174" s="10" t="s">
        <v>410</v>
      </c>
      <c r="D174" s="11"/>
      <c r="E174" s="10"/>
      <c r="F174" s="10" t="s">
        <v>232</v>
      </c>
      <c r="G174" s="11"/>
      <c r="H174" s="10">
        <v>132</v>
      </c>
    </row>
    <row r="175" ht="30" spans="1:8">
      <c r="A175" s="10" t="s">
        <v>224</v>
      </c>
      <c r="B175" s="10">
        <v>250310055</v>
      </c>
      <c r="C175" s="10" t="s">
        <v>411</v>
      </c>
      <c r="D175" s="11"/>
      <c r="E175" s="10"/>
      <c r="F175" s="10" t="s">
        <v>232</v>
      </c>
      <c r="G175" s="11"/>
      <c r="H175" s="10">
        <v>37</v>
      </c>
    </row>
    <row r="176" ht="30" spans="1:8">
      <c r="A176" s="10" t="s">
        <v>224</v>
      </c>
      <c r="B176" s="10">
        <v>250310056</v>
      </c>
      <c r="C176" s="10" t="s">
        <v>412</v>
      </c>
      <c r="D176" s="11" t="s">
        <v>413</v>
      </c>
      <c r="E176" s="10"/>
      <c r="F176" s="10" t="s">
        <v>232</v>
      </c>
      <c r="G176" s="11" t="s">
        <v>351</v>
      </c>
      <c r="H176" s="10">
        <v>37</v>
      </c>
    </row>
    <row r="177" ht="30" spans="1:8">
      <c r="A177" s="10" t="s">
        <v>224</v>
      </c>
      <c r="B177" s="10">
        <v>250310057</v>
      </c>
      <c r="C177" s="10" t="s">
        <v>414</v>
      </c>
      <c r="D177" s="11"/>
      <c r="E177" s="10"/>
      <c r="F177" s="10" t="s">
        <v>232</v>
      </c>
      <c r="G177" s="11"/>
      <c r="H177" s="10">
        <v>44</v>
      </c>
    </row>
    <row r="178" ht="15" spans="1:8">
      <c r="A178" s="10" t="s">
        <v>224</v>
      </c>
      <c r="B178" s="10">
        <v>250310058</v>
      </c>
      <c r="C178" s="10" t="s">
        <v>415</v>
      </c>
      <c r="D178" s="11"/>
      <c r="E178" s="10"/>
      <c r="F178" s="10" t="s">
        <v>232</v>
      </c>
      <c r="G178" s="11"/>
      <c r="H178" s="10">
        <v>44</v>
      </c>
    </row>
    <row r="179" ht="15" spans="1:8">
      <c r="A179" s="10" t="s">
        <v>224</v>
      </c>
      <c r="B179" s="10">
        <v>250310059</v>
      </c>
      <c r="C179" s="10" t="s">
        <v>416</v>
      </c>
      <c r="D179" s="11"/>
      <c r="E179" s="10"/>
      <c r="F179" s="10" t="s">
        <v>232</v>
      </c>
      <c r="G179" s="11"/>
      <c r="H179" s="10">
        <v>25</v>
      </c>
    </row>
    <row r="180" ht="15" spans="1:8">
      <c r="A180" s="10" t="s">
        <v>224</v>
      </c>
      <c r="B180" s="10">
        <v>250310060</v>
      </c>
      <c r="C180" s="10" t="s">
        <v>417</v>
      </c>
      <c r="D180" s="11"/>
      <c r="E180" s="10"/>
      <c r="F180" s="10" t="s">
        <v>232</v>
      </c>
      <c r="G180" s="11"/>
      <c r="H180" s="10">
        <v>37</v>
      </c>
    </row>
    <row r="181" ht="15" spans="1:8">
      <c r="A181" s="10" t="s">
        <v>224</v>
      </c>
      <c r="B181" s="10">
        <v>250310061</v>
      </c>
      <c r="C181" s="10" t="s">
        <v>418</v>
      </c>
      <c r="D181" s="11"/>
      <c r="E181" s="10"/>
      <c r="F181" s="10" t="s">
        <v>232</v>
      </c>
      <c r="G181" s="11"/>
      <c r="H181" s="10">
        <v>23</v>
      </c>
    </row>
    <row r="182" ht="15" spans="1:8">
      <c r="A182" s="10" t="s">
        <v>224</v>
      </c>
      <c r="B182" s="10" t="s">
        <v>419</v>
      </c>
      <c r="C182" s="10" t="s">
        <v>420</v>
      </c>
      <c r="D182" s="11"/>
      <c r="E182" s="10"/>
      <c r="F182" s="10" t="s">
        <v>232</v>
      </c>
      <c r="G182" s="11"/>
      <c r="H182" s="10">
        <v>24</v>
      </c>
    </row>
    <row r="183" ht="15" spans="1:8">
      <c r="A183" s="10" t="s">
        <v>224</v>
      </c>
      <c r="B183" s="10" t="s">
        <v>421</v>
      </c>
      <c r="C183" s="10" t="s">
        <v>422</v>
      </c>
      <c r="D183" s="11"/>
      <c r="E183" s="10"/>
      <c r="F183" s="10" t="s">
        <v>26</v>
      </c>
      <c r="G183" s="11"/>
      <c r="H183" s="10">
        <v>147</v>
      </c>
    </row>
    <row r="184" ht="45" spans="1:8">
      <c r="A184" s="10" t="s">
        <v>224</v>
      </c>
      <c r="B184" s="10" t="s">
        <v>423</v>
      </c>
      <c r="C184" s="10" t="s">
        <v>424</v>
      </c>
      <c r="D184" s="11" t="s">
        <v>425</v>
      </c>
      <c r="E184" s="10"/>
      <c r="F184" s="10" t="s">
        <v>26</v>
      </c>
      <c r="G184" s="11"/>
      <c r="H184" s="10">
        <v>110</v>
      </c>
    </row>
    <row r="185" ht="30" spans="1:8">
      <c r="A185" s="10" t="s">
        <v>224</v>
      </c>
      <c r="B185" s="10">
        <v>250311005</v>
      </c>
      <c r="C185" s="10" t="s">
        <v>426</v>
      </c>
      <c r="D185" s="11"/>
      <c r="E185" s="10"/>
      <c r="F185" s="10" t="s">
        <v>232</v>
      </c>
      <c r="G185" s="11"/>
      <c r="H185" s="10">
        <v>62</v>
      </c>
    </row>
    <row r="186" ht="30" spans="1:8">
      <c r="A186" s="10" t="s">
        <v>224</v>
      </c>
      <c r="B186" s="10">
        <v>250311006</v>
      </c>
      <c r="C186" s="10" t="s">
        <v>427</v>
      </c>
      <c r="D186" s="11"/>
      <c r="E186" s="10"/>
      <c r="F186" s="10" t="s">
        <v>232</v>
      </c>
      <c r="G186" s="11"/>
      <c r="H186" s="10">
        <v>73</v>
      </c>
    </row>
    <row r="187" ht="30" spans="1:8">
      <c r="A187" s="10" t="s">
        <v>224</v>
      </c>
      <c r="B187" s="10">
        <v>250311007</v>
      </c>
      <c r="C187" s="10" t="s">
        <v>428</v>
      </c>
      <c r="D187" s="11"/>
      <c r="E187" s="10"/>
      <c r="F187" s="10" t="s">
        <v>232</v>
      </c>
      <c r="G187" s="11"/>
      <c r="H187" s="10">
        <v>62</v>
      </c>
    </row>
    <row r="188" ht="30" spans="1:8">
      <c r="A188" s="10" t="s">
        <v>224</v>
      </c>
      <c r="B188" s="10" t="s">
        <v>429</v>
      </c>
      <c r="C188" s="10" t="s">
        <v>430</v>
      </c>
      <c r="D188" s="11"/>
      <c r="E188" s="10"/>
      <c r="F188" s="10" t="s">
        <v>232</v>
      </c>
      <c r="G188" s="11"/>
      <c r="H188" s="10">
        <v>73</v>
      </c>
    </row>
    <row r="189" ht="45" spans="1:8">
      <c r="A189" s="10" t="s">
        <v>224</v>
      </c>
      <c r="B189" s="10" t="s">
        <v>431</v>
      </c>
      <c r="C189" s="10" t="s">
        <v>432</v>
      </c>
      <c r="D189" s="11"/>
      <c r="E189" s="10"/>
      <c r="F189" s="10" t="s">
        <v>232</v>
      </c>
      <c r="G189" s="11"/>
      <c r="H189" s="10">
        <v>59</v>
      </c>
    </row>
    <row r="190" ht="15" spans="1:8">
      <c r="A190" s="10"/>
      <c r="B190" s="10">
        <v>2504</v>
      </c>
      <c r="C190" s="10" t="s">
        <v>433</v>
      </c>
      <c r="D190" s="11"/>
      <c r="E190" s="10" t="s">
        <v>262</v>
      </c>
      <c r="F190" s="10"/>
      <c r="G190" s="11"/>
      <c r="H190" s="10"/>
    </row>
    <row r="191" ht="30" spans="1:8">
      <c r="A191" s="10" t="s">
        <v>224</v>
      </c>
      <c r="B191" s="10">
        <v>250401032</v>
      </c>
      <c r="C191" s="10" t="s">
        <v>434</v>
      </c>
      <c r="D191" s="11"/>
      <c r="E191" s="10"/>
      <c r="F191" s="10" t="s">
        <v>232</v>
      </c>
      <c r="G191" s="11"/>
      <c r="H191" s="10">
        <v>25</v>
      </c>
    </row>
    <row r="192" ht="30" spans="1:8">
      <c r="A192" s="10" t="s">
        <v>224</v>
      </c>
      <c r="B192" s="10" t="s">
        <v>435</v>
      </c>
      <c r="C192" s="10" t="s">
        <v>436</v>
      </c>
      <c r="D192" s="11" t="s">
        <v>437</v>
      </c>
      <c r="E192" s="10"/>
      <c r="F192" s="10" t="s">
        <v>438</v>
      </c>
      <c r="G192" s="11"/>
      <c r="H192" s="10">
        <v>37</v>
      </c>
    </row>
    <row r="193" ht="30" spans="1:8">
      <c r="A193" s="10" t="s">
        <v>224</v>
      </c>
      <c r="B193" s="10" t="s">
        <v>439</v>
      </c>
      <c r="C193" s="10" t="s">
        <v>440</v>
      </c>
      <c r="D193" s="11"/>
      <c r="E193" s="10"/>
      <c r="F193" s="10" t="s">
        <v>232</v>
      </c>
      <c r="G193" s="11" t="s">
        <v>441</v>
      </c>
      <c r="H193" s="10">
        <v>55</v>
      </c>
    </row>
    <row r="194" ht="30" spans="1:8">
      <c r="A194" s="10" t="s">
        <v>224</v>
      </c>
      <c r="B194" s="10" t="s">
        <v>442</v>
      </c>
      <c r="C194" s="10" t="s">
        <v>443</v>
      </c>
      <c r="D194" s="11"/>
      <c r="E194" s="10"/>
      <c r="F194" s="10" t="s">
        <v>232</v>
      </c>
      <c r="G194" s="11" t="s">
        <v>444</v>
      </c>
      <c r="H194" s="10">
        <v>96</v>
      </c>
    </row>
    <row r="195" ht="30" spans="1:8">
      <c r="A195" s="10" t="s">
        <v>224</v>
      </c>
      <c r="B195" s="10" t="s">
        <v>445</v>
      </c>
      <c r="C195" s="10" t="s">
        <v>446</v>
      </c>
      <c r="D195" s="11"/>
      <c r="E195" s="10"/>
      <c r="F195" s="10" t="s">
        <v>232</v>
      </c>
      <c r="G195" s="11" t="s">
        <v>447</v>
      </c>
      <c r="H195" s="10">
        <v>96</v>
      </c>
    </row>
    <row r="196" ht="30" spans="1:8">
      <c r="A196" s="10" t="s">
        <v>224</v>
      </c>
      <c r="B196" s="10" t="s">
        <v>448</v>
      </c>
      <c r="C196" s="10" t="s">
        <v>449</v>
      </c>
      <c r="D196" s="11"/>
      <c r="E196" s="10"/>
      <c r="F196" s="10" t="s">
        <v>232</v>
      </c>
      <c r="G196" s="11" t="s">
        <v>450</v>
      </c>
      <c r="H196" s="10">
        <v>96</v>
      </c>
    </row>
    <row r="197" ht="30" spans="1:8">
      <c r="A197" s="10" t="s">
        <v>224</v>
      </c>
      <c r="B197" s="10" t="s">
        <v>451</v>
      </c>
      <c r="C197" s="10" t="s">
        <v>452</v>
      </c>
      <c r="D197" s="11"/>
      <c r="E197" s="10"/>
      <c r="F197" s="10" t="s">
        <v>232</v>
      </c>
      <c r="G197" s="11" t="s">
        <v>453</v>
      </c>
      <c r="H197" s="10">
        <v>96</v>
      </c>
    </row>
    <row r="198" ht="30" spans="1:8">
      <c r="A198" s="10" t="s">
        <v>224</v>
      </c>
      <c r="B198" s="10" t="s">
        <v>454</v>
      </c>
      <c r="C198" s="10" t="s">
        <v>455</v>
      </c>
      <c r="D198" s="11"/>
      <c r="E198" s="10"/>
      <c r="F198" s="10" t="s">
        <v>232</v>
      </c>
      <c r="G198" s="11" t="s">
        <v>456</v>
      </c>
      <c r="H198" s="10">
        <v>96</v>
      </c>
    </row>
    <row r="199" ht="45" spans="1:8">
      <c r="A199" s="10" t="s">
        <v>224</v>
      </c>
      <c r="B199" s="10" t="s">
        <v>457</v>
      </c>
      <c r="C199" s="10" t="s">
        <v>458</v>
      </c>
      <c r="D199" s="11"/>
      <c r="E199" s="10"/>
      <c r="F199" s="10" t="s">
        <v>26</v>
      </c>
      <c r="G199" s="11"/>
      <c r="H199" s="10">
        <v>334</v>
      </c>
    </row>
    <row r="200" ht="45" spans="1:8">
      <c r="A200" s="10" t="s">
        <v>224</v>
      </c>
      <c r="B200" s="10" t="s">
        <v>459</v>
      </c>
      <c r="C200" s="10" t="s">
        <v>460</v>
      </c>
      <c r="D200" s="11"/>
      <c r="E200" s="10"/>
      <c r="F200" s="10" t="s">
        <v>232</v>
      </c>
      <c r="G200" s="11"/>
      <c r="H200" s="10">
        <v>66</v>
      </c>
    </row>
    <row r="201" ht="30" spans="1:8">
      <c r="A201" s="10" t="s">
        <v>224</v>
      </c>
      <c r="B201" s="10" t="s">
        <v>461</v>
      </c>
      <c r="C201" s="10" t="s">
        <v>462</v>
      </c>
      <c r="D201" s="11"/>
      <c r="E201" s="10"/>
      <c r="F201" s="10" t="s">
        <v>232</v>
      </c>
      <c r="G201" s="11"/>
      <c r="H201" s="10">
        <v>96</v>
      </c>
    </row>
    <row r="202" ht="15" spans="1:8">
      <c r="A202" s="10" t="s">
        <v>224</v>
      </c>
      <c r="B202" s="10">
        <v>250402042</v>
      </c>
      <c r="C202" s="10" t="s">
        <v>463</v>
      </c>
      <c r="D202" s="11"/>
      <c r="E202" s="10"/>
      <c r="F202" s="10" t="s">
        <v>232</v>
      </c>
      <c r="G202" s="11"/>
      <c r="H202" s="10">
        <v>73</v>
      </c>
    </row>
    <row r="203" ht="15" spans="1:8">
      <c r="A203" s="10" t="s">
        <v>224</v>
      </c>
      <c r="B203" s="10">
        <v>250402043</v>
      </c>
      <c r="C203" s="10" t="s">
        <v>464</v>
      </c>
      <c r="D203" s="11"/>
      <c r="E203" s="10"/>
      <c r="F203" s="10" t="s">
        <v>232</v>
      </c>
      <c r="G203" s="11"/>
      <c r="H203" s="10">
        <v>48</v>
      </c>
    </row>
    <row r="204" ht="15" spans="1:8">
      <c r="A204" s="10" t="s">
        <v>224</v>
      </c>
      <c r="B204" s="10">
        <v>250402044</v>
      </c>
      <c r="C204" s="10" t="s">
        <v>465</v>
      </c>
      <c r="D204" s="11"/>
      <c r="E204" s="10"/>
      <c r="F204" s="10" t="s">
        <v>232</v>
      </c>
      <c r="G204" s="11"/>
      <c r="H204" s="10">
        <v>44</v>
      </c>
    </row>
    <row r="205" ht="15" spans="1:8">
      <c r="A205" s="10" t="s">
        <v>224</v>
      </c>
      <c r="B205" s="10">
        <v>250402045</v>
      </c>
      <c r="C205" s="10" t="s">
        <v>466</v>
      </c>
      <c r="D205" s="11"/>
      <c r="E205" s="10"/>
      <c r="F205" s="10" t="s">
        <v>232</v>
      </c>
      <c r="G205" s="11"/>
      <c r="H205" s="10">
        <v>44</v>
      </c>
    </row>
    <row r="206" ht="30" spans="1:8">
      <c r="A206" s="10" t="s">
        <v>224</v>
      </c>
      <c r="B206" s="10">
        <v>250402046</v>
      </c>
      <c r="C206" s="10" t="s">
        <v>467</v>
      </c>
      <c r="D206" s="11"/>
      <c r="E206" s="10"/>
      <c r="F206" s="10" t="s">
        <v>232</v>
      </c>
      <c r="G206" s="11"/>
      <c r="H206" s="10">
        <v>55</v>
      </c>
    </row>
    <row r="207" ht="15" spans="1:8">
      <c r="A207" s="10" t="s">
        <v>224</v>
      </c>
      <c r="B207" s="10">
        <v>250402047</v>
      </c>
      <c r="C207" s="10" t="s">
        <v>468</v>
      </c>
      <c r="D207" s="11"/>
      <c r="E207" s="10"/>
      <c r="F207" s="10" t="s">
        <v>232</v>
      </c>
      <c r="G207" s="11"/>
      <c r="H207" s="10">
        <v>62</v>
      </c>
    </row>
    <row r="208" ht="15" spans="1:8">
      <c r="A208" s="10" t="s">
        <v>224</v>
      </c>
      <c r="B208" s="10">
        <v>250402048</v>
      </c>
      <c r="C208" s="10" t="s">
        <v>469</v>
      </c>
      <c r="D208" s="11"/>
      <c r="E208" s="10"/>
      <c r="F208" s="10" t="s">
        <v>232</v>
      </c>
      <c r="G208" s="11"/>
      <c r="H208" s="10">
        <v>29</v>
      </c>
    </row>
    <row r="209" ht="15" spans="1:8">
      <c r="A209" s="10" t="s">
        <v>224</v>
      </c>
      <c r="B209" s="10">
        <v>250402049</v>
      </c>
      <c r="C209" s="10" t="s">
        <v>470</v>
      </c>
      <c r="D209" s="11"/>
      <c r="E209" s="10"/>
      <c r="F209" s="10" t="s">
        <v>232</v>
      </c>
      <c r="G209" s="11"/>
      <c r="H209" s="10">
        <v>40</v>
      </c>
    </row>
    <row r="210" ht="30" spans="1:8">
      <c r="A210" s="10" t="s">
        <v>224</v>
      </c>
      <c r="B210" s="10">
        <v>250402051</v>
      </c>
      <c r="C210" s="10" t="s">
        <v>471</v>
      </c>
      <c r="D210" s="11"/>
      <c r="E210" s="10"/>
      <c r="F210" s="10" t="s">
        <v>232</v>
      </c>
      <c r="G210" s="11"/>
      <c r="H210" s="10">
        <v>51</v>
      </c>
    </row>
    <row r="211" ht="30" spans="1:8">
      <c r="A211" s="10" t="s">
        <v>224</v>
      </c>
      <c r="B211" s="10">
        <v>250402052</v>
      </c>
      <c r="C211" s="10" t="s">
        <v>472</v>
      </c>
      <c r="D211" s="11"/>
      <c r="E211" s="10"/>
      <c r="F211" s="10" t="s">
        <v>232</v>
      </c>
      <c r="G211" s="11"/>
      <c r="H211" s="10">
        <v>80</v>
      </c>
    </row>
    <row r="212" ht="15" spans="1:8">
      <c r="A212" s="10" t="s">
        <v>224</v>
      </c>
      <c r="B212" s="10">
        <v>250402053</v>
      </c>
      <c r="C212" s="10" t="s">
        <v>473</v>
      </c>
      <c r="D212" s="11" t="s">
        <v>474</v>
      </c>
      <c r="E212" s="10"/>
      <c r="F212" s="10" t="s">
        <v>232</v>
      </c>
      <c r="G212" s="11" t="s">
        <v>351</v>
      </c>
      <c r="H212" s="10">
        <v>106</v>
      </c>
    </row>
    <row r="213" ht="30" spans="1:8">
      <c r="A213" s="10" t="s">
        <v>224</v>
      </c>
      <c r="B213" s="10">
        <v>250402054</v>
      </c>
      <c r="C213" s="10" t="s">
        <v>475</v>
      </c>
      <c r="D213" s="11"/>
      <c r="E213" s="10"/>
      <c r="F213" s="10" t="s">
        <v>232</v>
      </c>
      <c r="G213" s="11"/>
      <c r="H213" s="10">
        <v>51</v>
      </c>
    </row>
    <row r="214" ht="30" spans="1:8">
      <c r="A214" s="10" t="s">
        <v>224</v>
      </c>
      <c r="B214" s="10" t="s">
        <v>476</v>
      </c>
      <c r="C214" s="10" t="s">
        <v>477</v>
      </c>
      <c r="D214" s="11"/>
      <c r="E214" s="10"/>
      <c r="F214" s="10" t="s">
        <v>232</v>
      </c>
      <c r="G214" s="11"/>
      <c r="H214" s="10">
        <v>44</v>
      </c>
    </row>
    <row r="215" ht="30" spans="1:8">
      <c r="A215" s="10" t="s">
        <v>224</v>
      </c>
      <c r="B215" s="10" t="s">
        <v>478</v>
      </c>
      <c r="C215" s="10" t="s">
        <v>479</v>
      </c>
      <c r="D215" s="11"/>
      <c r="E215" s="10"/>
      <c r="F215" s="10" t="s">
        <v>232</v>
      </c>
      <c r="G215" s="11"/>
      <c r="H215" s="10">
        <v>44</v>
      </c>
    </row>
    <row r="216" ht="15" spans="1:8">
      <c r="A216" s="10" t="s">
        <v>224</v>
      </c>
      <c r="B216" s="10" t="s">
        <v>480</v>
      </c>
      <c r="C216" s="10" t="s">
        <v>481</v>
      </c>
      <c r="D216" s="11"/>
      <c r="E216" s="10"/>
      <c r="F216" s="10" t="s">
        <v>232</v>
      </c>
      <c r="G216" s="11"/>
      <c r="H216" s="10">
        <v>44</v>
      </c>
    </row>
    <row r="217" ht="15" spans="1:8">
      <c r="A217" s="10" t="s">
        <v>224</v>
      </c>
      <c r="B217" s="10" t="s">
        <v>482</v>
      </c>
      <c r="C217" s="10" t="s">
        <v>483</v>
      </c>
      <c r="D217" s="11"/>
      <c r="E217" s="10"/>
      <c r="F217" s="10" t="s">
        <v>232</v>
      </c>
      <c r="G217" s="11"/>
      <c r="H217" s="10">
        <v>44</v>
      </c>
    </row>
    <row r="218" ht="45" spans="1:8">
      <c r="A218" s="10" t="s">
        <v>224</v>
      </c>
      <c r="B218" s="10" t="s">
        <v>484</v>
      </c>
      <c r="C218" s="10" t="s">
        <v>485</v>
      </c>
      <c r="D218" s="11"/>
      <c r="E218" s="10"/>
      <c r="F218" s="10" t="s">
        <v>232</v>
      </c>
      <c r="G218" s="11"/>
      <c r="H218" s="10">
        <v>44</v>
      </c>
    </row>
    <row r="219" ht="30" spans="1:8">
      <c r="A219" s="10" t="s">
        <v>224</v>
      </c>
      <c r="B219" s="10" t="s">
        <v>486</v>
      </c>
      <c r="C219" s="10" t="s">
        <v>487</v>
      </c>
      <c r="D219" s="11" t="s">
        <v>488</v>
      </c>
      <c r="E219" s="10"/>
      <c r="F219" s="10" t="s">
        <v>232</v>
      </c>
      <c r="G219" s="11"/>
      <c r="H219" s="10">
        <v>44</v>
      </c>
    </row>
    <row r="220" ht="30" spans="1:8">
      <c r="A220" s="10" t="s">
        <v>224</v>
      </c>
      <c r="B220" s="10" t="s">
        <v>489</v>
      </c>
      <c r="C220" s="10" t="s">
        <v>490</v>
      </c>
      <c r="D220" s="11"/>
      <c r="E220" s="10"/>
      <c r="F220" s="10" t="s">
        <v>232</v>
      </c>
      <c r="G220" s="11"/>
      <c r="H220" s="10">
        <v>44</v>
      </c>
    </row>
    <row r="221" ht="30" spans="1:8">
      <c r="A221" s="10" t="s">
        <v>224</v>
      </c>
      <c r="B221" s="10" t="s">
        <v>491</v>
      </c>
      <c r="C221" s="10" t="s">
        <v>492</v>
      </c>
      <c r="D221" s="11"/>
      <c r="E221" s="10"/>
      <c r="F221" s="10" t="s">
        <v>232</v>
      </c>
      <c r="G221" s="11"/>
      <c r="H221" s="10">
        <v>55</v>
      </c>
    </row>
    <row r="222" ht="30" spans="1:8">
      <c r="A222" s="10" t="s">
        <v>224</v>
      </c>
      <c r="B222" s="10" t="s">
        <v>493</v>
      </c>
      <c r="C222" s="10" t="s">
        <v>494</v>
      </c>
      <c r="D222" s="11"/>
      <c r="E222" s="10"/>
      <c r="F222" s="10" t="s">
        <v>232</v>
      </c>
      <c r="G222" s="11"/>
      <c r="H222" s="10">
        <v>92</v>
      </c>
    </row>
    <row r="223" ht="30" spans="1:8">
      <c r="A223" s="10" t="s">
        <v>224</v>
      </c>
      <c r="B223" s="10" t="s">
        <v>495</v>
      </c>
      <c r="C223" s="10" t="s">
        <v>496</v>
      </c>
      <c r="D223" s="11"/>
      <c r="E223" s="10"/>
      <c r="F223" s="10" t="s">
        <v>232</v>
      </c>
      <c r="G223" s="11"/>
      <c r="H223" s="10">
        <v>70</v>
      </c>
    </row>
    <row r="224" ht="45" spans="1:8">
      <c r="A224" s="10" t="s">
        <v>224</v>
      </c>
      <c r="B224" s="10" t="s">
        <v>497</v>
      </c>
      <c r="C224" s="10" t="s">
        <v>498</v>
      </c>
      <c r="D224" s="11"/>
      <c r="E224" s="10"/>
      <c r="F224" s="10" t="s">
        <v>232</v>
      </c>
      <c r="G224" s="11"/>
      <c r="H224" s="10">
        <v>48</v>
      </c>
    </row>
    <row r="225" ht="15" spans="1:8">
      <c r="A225" s="10" t="s">
        <v>224</v>
      </c>
      <c r="B225" s="10" t="s">
        <v>499</v>
      </c>
      <c r="C225" s="10" t="s">
        <v>500</v>
      </c>
      <c r="D225" s="11"/>
      <c r="E225" s="10"/>
      <c r="F225" s="10" t="s">
        <v>232</v>
      </c>
      <c r="G225" s="11"/>
      <c r="H225" s="10">
        <v>55</v>
      </c>
    </row>
    <row r="226" ht="15" spans="1:8">
      <c r="A226" s="10" t="s">
        <v>224</v>
      </c>
      <c r="B226" s="10" t="s">
        <v>501</v>
      </c>
      <c r="C226" s="10" t="s">
        <v>502</v>
      </c>
      <c r="D226" s="11"/>
      <c r="E226" s="10"/>
      <c r="F226" s="10" t="s">
        <v>232</v>
      </c>
      <c r="G226" s="11"/>
      <c r="H226" s="10">
        <v>53</v>
      </c>
    </row>
    <row r="227" ht="30" spans="1:8">
      <c r="A227" s="10" t="s">
        <v>224</v>
      </c>
      <c r="B227" s="10" t="s">
        <v>503</v>
      </c>
      <c r="C227" s="10" t="s">
        <v>504</v>
      </c>
      <c r="D227" s="11" t="s">
        <v>505</v>
      </c>
      <c r="E227" s="10"/>
      <c r="F227" s="10" t="s">
        <v>232</v>
      </c>
      <c r="G227" s="11" t="s">
        <v>351</v>
      </c>
      <c r="H227" s="10">
        <v>44</v>
      </c>
    </row>
    <row r="228" ht="30" spans="1:8">
      <c r="A228" s="10" t="s">
        <v>224</v>
      </c>
      <c r="B228" s="10" t="s">
        <v>506</v>
      </c>
      <c r="C228" s="10" t="s">
        <v>507</v>
      </c>
      <c r="D228" s="11" t="s">
        <v>508</v>
      </c>
      <c r="E228" s="10"/>
      <c r="F228" s="10" t="s">
        <v>232</v>
      </c>
      <c r="G228" s="11" t="s">
        <v>351</v>
      </c>
      <c r="H228" s="10">
        <v>44</v>
      </c>
    </row>
    <row r="229" ht="45" spans="1:8">
      <c r="A229" s="10" t="s">
        <v>224</v>
      </c>
      <c r="B229" s="10" t="s">
        <v>509</v>
      </c>
      <c r="C229" s="10" t="s">
        <v>510</v>
      </c>
      <c r="D229" s="11" t="s">
        <v>511</v>
      </c>
      <c r="E229" s="10"/>
      <c r="F229" s="10" t="s">
        <v>232</v>
      </c>
      <c r="G229" s="11" t="s">
        <v>351</v>
      </c>
      <c r="H229" s="10">
        <v>40</v>
      </c>
    </row>
    <row r="230" ht="30" spans="1:8">
      <c r="A230" s="10" t="s">
        <v>224</v>
      </c>
      <c r="B230" s="10" t="s">
        <v>513</v>
      </c>
      <c r="C230" s="10" t="s">
        <v>514</v>
      </c>
      <c r="D230" s="11"/>
      <c r="E230" s="10"/>
      <c r="F230" s="10" t="s">
        <v>232</v>
      </c>
      <c r="G230" s="11"/>
      <c r="H230" s="10">
        <v>40</v>
      </c>
    </row>
    <row r="231" ht="30" spans="1:8">
      <c r="A231" s="10" t="s">
        <v>224</v>
      </c>
      <c r="B231" s="10" t="s">
        <v>515</v>
      </c>
      <c r="C231" s="10" t="s">
        <v>516</v>
      </c>
      <c r="D231" s="11"/>
      <c r="E231" s="10"/>
      <c r="F231" s="10" t="s">
        <v>232</v>
      </c>
      <c r="G231" s="11"/>
      <c r="H231" s="10">
        <v>121</v>
      </c>
    </row>
    <row r="232" ht="30" spans="1:8">
      <c r="A232" s="10" t="s">
        <v>224</v>
      </c>
      <c r="B232" s="10" t="s">
        <v>517</v>
      </c>
      <c r="C232" s="10" t="s">
        <v>518</v>
      </c>
      <c r="D232" s="11"/>
      <c r="E232" s="10"/>
      <c r="F232" s="10" t="s">
        <v>232</v>
      </c>
      <c r="G232" s="11"/>
      <c r="H232" s="10">
        <v>252</v>
      </c>
    </row>
    <row r="233" ht="30" spans="1:8">
      <c r="A233" s="10" t="s">
        <v>224</v>
      </c>
      <c r="B233" s="10" t="s">
        <v>519</v>
      </c>
      <c r="C233" s="10" t="s">
        <v>520</v>
      </c>
      <c r="D233" s="11"/>
      <c r="E233" s="10"/>
      <c r="F233" s="10" t="s">
        <v>232</v>
      </c>
      <c r="G233" s="11"/>
      <c r="H233" s="10">
        <v>252</v>
      </c>
    </row>
    <row r="234" ht="30" spans="1:8">
      <c r="A234" s="10" t="s">
        <v>224</v>
      </c>
      <c r="B234" s="10" t="s">
        <v>521</v>
      </c>
      <c r="C234" s="10" t="s">
        <v>522</v>
      </c>
      <c r="D234" s="11"/>
      <c r="E234" s="10"/>
      <c r="F234" s="10" t="s">
        <v>232</v>
      </c>
      <c r="G234" s="11"/>
      <c r="H234" s="10">
        <v>198</v>
      </c>
    </row>
    <row r="235" ht="30" spans="1:8">
      <c r="A235" s="10" t="s">
        <v>224</v>
      </c>
      <c r="B235" s="10">
        <v>250403068</v>
      </c>
      <c r="C235" s="10" t="s">
        <v>523</v>
      </c>
      <c r="D235" s="11"/>
      <c r="E235" s="10"/>
      <c r="F235" s="10" t="s">
        <v>232</v>
      </c>
      <c r="G235" s="11"/>
      <c r="H235" s="10">
        <v>51</v>
      </c>
    </row>
    <row r="236" ht="15" spans="1:8">
      <c r="A236" s="10" t="s">
        <v>224</v>
      </c>
      <c r="B236" s="10">
        <v>250403070</v>
      </c>
      <c r="C236" s="10" t="s">
        <v>524</v>
      </c>
      <c r="D236" s="11"/>
      <c r="E236" s="10"/>
      <c r="F236" s="10" t="s">
        <v>232</v>
      </c>
      <c r="G236" s="11"/>
      <c r="H236" s="10">
        <v>77</v>
      </c>
    </row>
    <row r="237" ht="30" spans="1:8">
      <c r="A237" s="10" t="s">
        <v>224</v>
      </c>
      <c r="B237" s="10">
        <v>250403071</v>
      </c>
      <c r="C237" s="10" t="s">
        <v>525</v>
      </c>
      <c r="D237" s="11"/>
      <c r="E237" s="10"/>
      <c r="F237" s="10" t="s">
        <v>232</v>
      </c>
      <c r="G237" s="11"/>
      <c r="H237" s="10">
        <v>103</v>
      </c>
    </row>
    <row r="238" ht="30" spans="1:8">
      <c r="A238" s="10" t="s">
        <v>224</v>
      </c>
      <c r="B238" s="10" t="s">
        <v>526</v>
      </c>
      <c r="C238" s="10" t="s">
        <v>527</v>
      </c>
      <c r="D238" s="11"/>
      <c r="E238" s="10"/>
      <c r="F238" s="10" t="s">
        <v>232</v>
      </c>
      <c r="G238" s="11"/>
      <c r="H238" s="10">
        <v>117</v>
      </c>
    </row>
    <row r="239" ht="30" spans="1:8">
      <c r="A239" s="10" t="s">
        <v>224</v>
      </c>
      <c r="B239" s="10" t="s">
        <v>528</v>
      </c>
      <c r="C239" s="10" t="s">
        <v>529</v>
      </c>
      <c r="D239" s="11"/>
      <c r="E239" s="10"/>
      <c r="F239" s="10" t="s">
        <v>232</v>
      </c>
      <c r="G239" s="11"/>
      <c r="H239" s="10">
        <v>213</v>
      </c>
    </row>
    <row r="240" ht="30" spans="1:8">
      <c r="A240" s="10" t="s">
        <v>224</v>
      </c>
      <c r="B240" s="10" t="s">
        <v>530</v>
      </c>
      <c r="C240" s="10" t="s">
        <v>531</v>
      </c>
      <c r="D240" s="11"/>
      <c r="E240" s="10"/>
      <c r="F240" s="10" t="s">
        <v>232</v>
      </c>
      <c r="G240" s="11"/>
      <c r="H240" s="10">
        <v>242</v>
      </c>
    </row>
    <row r="241" ht="30" spans="1:8">
      <c r="A241" s="10" t="s">
        <v>224</v>
      </c>
      <c r="B241" s="10">
        <v>250403073</v>
      </c>
      <c r="C241" s="10" t="s">
        <v>532</v>
      </c>
      <c r="D241" s="11"/>
      <c r="E241" s="10"/>
      <c r="F241" s="10" t="s">
        <v>232</v>
      </c>
      <c r="G241" s="11"/>
      <c r="H241" s="10">
        <v>99</v>
      </c>
    </row>
    <row r="242" ht="15" spans="1:8">
      <c r="A242" s="10" t="s">
        <v>224</v>
      </c>
      <c r="B242" s="10">
        <v>250403074</v>
      </c>
      <c r="C242" s="10" t="s">
        <v>533</v>
      </c>
      <c r="D242" s="11"/>
      <c r="E242" s="10"/>
      <c r="F242" s="10" t="s">
        <v>232</v>
      </c>
      <c r="G242" s="11"/>
      <c r="H242" s="10">
        <v>44</v>
      </c>
    </row>
    <row r="243" ht="15" spans="1:8">
      <c r="A243" s="10" t="s">
        <v>224</v>
      </c>
      <c r="B243" s="10">
        <v>250403075</v>
      </c>
      <c r="C243" s="10" t="s">
        <v>534</v>
      </c>
      <c r="D243" s="11"/>
      <c r="E243" s="10"/>
      <c r="F243" s="10" t="s">
        <v>232</v>
      </c>
      <c r="G243" s="11"/>
      <c r="H243" s="10">
        <v>51</v>
      </c>
    </row>
    <row r="244" ht="15" spans="1:8">
      <c r="A244" s="10" t="s">
        <v>224</v>
      </c>
      <c r="B244" s="10">
        <v>250403076</v>
      </c>
      <c r="C244" s="10" t="s">
        <v>535</v>
      </c>
      <c r="D244" s="11"/>
      <c r="E244" s="10"/>
      <c r="F244" s="10" t="s">
        <v>232</v>
      </c>
      <c r="G244" s="11"/>
      <c r="H244" s="10">
        <v>48</v>
      </c>
    </row>
    <row r="245" ht="30" spans="1:8">
      <c r="A245" s="10" t="s">
        <v>224</v>
      </c>
      <c r="B245" s="10">
        <v>250403078</v>
      </c>
      <c r="C245" s="10" t="s">
        <v>536</v>
      </c>
      <c r="D245" s="11"/>
      <c r="E245" s="10"/>
      <c r="F245" s="10" t="s">
        <v>232</v>
      </c>
      <c r="G245" s="11"/>
      <c r="H245" s="10">
        <v>37</v>
      </c>
    </row>
    <row r="246" ht="15" spans="1:8">
      <c r="A246" s="10" t="s">
        <v>224</v>
      </c>
      <c r="B246" s="10">
        <v>250403079</v>
      </c>
      <c r="C246" s="10" t="s">
        <v>537</v>
      </c>
      <c r="D246" s="11"/>
      <c r="E246" s="10"/>
      <c r="F246" s="10" t="s">
        <v>232</v>
      </c>
      <c r="G246" s="11"/>
      <c r="H246" s="10">
        <v>168</v>
      </c>
    </row>
    <row r="247" ht="15" spans="1:8">
      <c r="A247" s="10" t="s">
        <v>224</v>
      </c>
      <c r="B247" s="10">
        <v>250403080</v>
      </c>
      <c r="C247" s="10" t="s">
        <v>538</v>
      </c>
      <c r="D247" s="11"/>
      <c r="E247" s="10"/>
      <c r="F247" s="10" t="s">
        <v>232</v>
      </c>
      <c r="G247" s="11"/>
      <c r="H247" s="10">
        <v>40</v>
      </c>
    </row>
    <row r="248" ht="15" spans="1:8">
      <c r="A248" s="10" t="s">
        <v>224</v>
      </c>
      <c r="B248" s="10">
        <v>250403081</v>
      </c>
      <c r="C248" s="10" t="s">
        <v>539</v>
      </c>
      <c r="D248" s="11"/>
      <c r="E248" s="10"/>
      <c r="F248" s="10" t="s">
        <v>232</v>
      </c>
      <c r="G248" s="11"/>
      <c r="H248" s="10">
        <v>44</v>
      </c>
    </row>
    <row r="249" ht="15" spans="1:8">
      <c r="A249" s="10" t="s">
        <v>224</v>
      </c>
      <c r="B249" s="10" t="s">
        <v>540</v>
      </c>
      <c r="C249" s="10" t="s">
        <v>541</v>
      </c>
      <c r="D249" s="11"/>
      <c r="E249" s="10"/>
      <c r="F249" s="10" t="s">
        <v>26</v>
      </c>
      <c r="G249" s="11"/>
      <c r="H249" s="10">
        <v>13</v>
      </c>
    </row>
    <row r="250" ht="45" spans="1:8">
      <c r="A250" s="10" t="s">
        <v>224</v>
      </c>
      <c r="B250" s="10" t="s">
        <v>542</v>
      </c>
      <c r="C250" s="10" t="s">
        <v>543</v>
      </c>
      <c r="D250" s="11"/>
      <c r="E250" s="10"/>
      <c r="F250" s="10" t="s">
        <v>26</v>
      </c>
      <c r="G250" s="11"/>
      <c r="H250" s="10">
        <v>176</v>
      </c>
    </row>
    <row r="251" ht="30" spans="1:8">
      <c r="A251" s="10" t="s">
        <v>224</v>
      </c>
      <c r="B251" s="10" t="s">
        <v>544</v>
      </c>
      <c r="C251" s="10" t="s">
        <v>545</v>
      </c>
      <c r="D251" s="11"/>
      <c r="E251" s="10"/>
      <c r="F251" s="10" t="s">
        <v>232</v>
      </c>
      <c r="G251" s="11"/>
      <c r="H251" s="10">
        <v>11</v>
      </c>
    </row>
    <row r="252" ht="15" spans="1:8">
      <c r="A252" s="10" t="s">
        <v>224</v>
      </c>
      <c r="B252" s="10" t="s">
        <v>546</v>
      </c>
      <c r="C252" s="10" t="s">
        <v>547</v>
      </c>
      <c r="D252" s="11" t="s">
        <v>488</v>
      </c>
      <c r="E252" s="10"/>
      <c r="F252" s="10" t="s">
        <v>232</v>
      </c>
      <c r="G252" s="11"/>
      <c r="H252" s="10">
        <v>85</v>
      </c>
    </row>
    <row r="253" ht="30" spans="1:8">
      <c r="A253" s="10" t="s">
        <v>224</v>
      </c>
      <c r="B253" s="10" t="s">
        <v>548</v>
      </c>
      <c r="C253" s="10" t="s">
        <v>549</v>
      </c>
      <c r="D253" s="11"/>
      <c r="E253" s="10"/>
      <c r="F253" s="10" t="s">
        <v>26</v>
      </c>
      <c r="G253" s="11"/>
      <c r="H253" s="10">
        <v>73</v>
      </c>
    </row>
    <row r="254" ht="30" spans="1:8">
      <c r="A254" s="10" t="s">
        <v>224</v>
      </c>
      <c r="B254" s="10" t="s">
        <v>550</v>
      </c>
      <c r="C254" s="10" t="s">
        <v>551</v>
      </c>
      <c r="D254" s="11"/>
      <c r="E254" s="10"/>
      <c r="F254" s="10" t="s">
        <v>26</v>
      </c>
      <c r="G254" s="11"/>
      <c r="H254" s="10">
        <v>33</v>
      </c>
    </row>
    <row r="255" ht="30" spans="1:8">
      <c r="A255" s="10" t="s">
        <v>224</v>
      </c>
      <c r="B255" s="10" t="s">
        <v>552</v>
      </c>
      <c r="C255" s="10" t="s">
        <v>553</v>
      </c>
      <c r="D255" s="11"/>
      <c r="E255" s="10"/>
      <c r="F255" s="10" t="s">
        <v>26</v>
      </c>
      <c r="G255" s="11" t="s">
        <v>554</v>
      </c>
      <c r="H255" s="10">
        <v>220</v>
      </c>
    </row>
    <row r="256" ht="30" spans="1:8">
      <c r="A256" s="10" t="s">
        <v>224</v>
      </c>
      <c r="B256" s="10">
        <v>250404007</v>
      </c>
      <c r="C256" s="10" t="s">
        <v>555</v>
      </c>
      <c r="D256" s="11"/>
      <c r="E256" s="10"/>
      <c r="F256" s="10" t="s">
        <v>232</v>
      </c>
      <c r="G256" s="11"/>
      <c r="H256" s="10">
        <v>66</v>
      </c>
    </row>
    <row r="257" ht="120" spans="1:8">
      <c r="A257" s="10" t="s">
        <v>224</v>
      </c>
      <c r="B257" s="10" t="s">
        <v>556</v>
      </c>
      <c r="C257" s="10" t="s">
        <v>557</v>
      </c>
      <c r="D257" s="11" t="s">
        <v>558</v>
      </c>
      <c r="E257" s="10"/>
      <c r="F257" s="10" t="s">
        <v>26</v>
      </c>
      <c r="G257" s="11"/>
      <c r="H257" s="10">
        <v>176</v>
      </c>
    </row>
    <row r="258" ht="30" spans="1:8">
      <c r="A258" s="10" t="s">
        <v>224</v>
      </c>
      <c r="B258" s="10">
        <v>250404021</v>
      </c>
      <c r="C258" s="10" t="s">
        <v>559</v>
      </c>
      <c r="D258" s="11"/>
      <c r="E258" s="10"/>
      <c r="F258" s="10" t="s">
        <v>232</v>
      </c>
      <c r="G258" s="11"/>
      <c r="H258" s="10">
        <v>77</v>
      </c>
    </row>
    <row r="259" ht="30" spans="1:8">
      <c r="A259" s="10" t="s">
        <v>224</v>
      </c>
      <c r="B259" s="10">
        <v>250404022</v>
      </c>
      <c r="C259" s="10" t="s">
        <v>560</v>
      </c>
      <c r="D259" s="11"/>
      <c r="E259" s="10"/>
      <c r="F259" s="10" t="s">
        <v>232</v>
      </c>
      <c r="G259" s="11"/>
      <c r="H259" s="10">
        <v>73</v>
      </c>
    </row>
    <row r="260" ht="15" spans="1:8">
      <c r="A260" s="10" t="s">
        <v>224</v>
      </c>
      <c r="B260" s="10">
        <v>250404023</v>
      </c>
      <c r="C260" s="10" t="s">
        <v>561</v>
      </c>
      <c r="D260" s="11"/>
      <c r="E260" s="10"/>
      <c r="F260" s="10" t="s">
        <v>232</v>
      </c>
      <c r="G260" s="11"/>
      <c r="H260" s="10">
        <v>103</v>
      </c>
    </row>
    <row r="261" ht="15" spans="1:8">
      <c r="A261" s="10" t="s">
        <v>224</v>
      </c>
      <c r="B261" s="10">
        <v>250404025</v>
      </c>
      <c r="C261" s="10" t="s">
        <v>562</v>
      </c>
      <c r="D261" s="11"/>
      <c r="E261" s="10"/>
      <c r="F261" s="10" t="s">
        <v>232</v>
      </c>
      <c r="G261" s="11"/>
      <c r="H261" s="10">
        <v>106</v>
      </c>
    </row>
    <row r="262" ht="30" spans="1:8">
      <c r="A262" s="10" t="s">
        <v>224</v>
      </c>
      <c r="B262" s="10" t="s">
        <v>563</v>
      </c>
      <c r="C262" s="10" t="s">
        <v>564</v>
      </c>
      <c r="D262" s="11"/>
      <c r="E262" s="10"/>
      <c r="F262" s="10" t="s">
        <v>232</v>
      </c>
      <c r="G262" s="11"/>
      <c r="H262" s="10">
        <v>25</v>
      </c>
    </row>
    <row r="263" ht="30" spans="1:8">
      <c r="A263" s="10" t="s">
        <v>224</v>
      </c>
      <c r="B263" s="10" t="s">
        <v>565</v>
      </c>
      <c r="C263" s="10" t="s">
        <v>566</v>
      </c>
      <c r="D263" s="11"/>
      <c r="E263" s="10"/>
      <c r="F263" s="10" t="s">
        <v>232</v>
      </c>
      <c r="G263" s="11"/>
      <c r="H263" s="10">
        <v>73</v>
      </c>
    </row>
    <row r="264" ht="15" spans="1:8">
      <c r="A264" s="10" t="s">
        <v>224</v>
      </c>
      <c r="B264" s="10" t="s">
        <v>567</v>
      </c>
      <c r="C264" s="10" t="s">
        <v>568</v>
      </c>
      <c r="D264" s="11"/>
      <c r="E264" s="10"/>
      <c r="F264" s="10" t="s">
        <v>26</v>
      </c>
      <c r="G264" s="11"/>
      <c r="H264" s="10">
        <v>56</v>
      </c>
    </row>
    <row r="265" ht="15" spans="1:8">
      <c r="A265" s="10" t="s">
        <v>224</v>
      </c>
      <c r="B265" s="10" t="s">
        <v>569</v>
      </c>
      <c r="C265" s="10" t="s">
        <v>570</v>
      </c>
      <c r="D265" s="11"/>
      <c r="E265" s="10"/>
      <c r="F265" s="10" t="s">
        <v>26</v>
      </c>
      <c r="G265" s="11"/>
      <c r="H265" s="10">
        <v>127</v>
      </c>
    </row>
    <row r="266" ht="90" spans="1:8">
      <c r="A266" s="10" t="s">
        <v>224</v>
      </c>
      <c r="B266" s="10" t="s">
        <v>571</v>
      </c>
      <c r="C266" s="10" t="s">
        <v>572</v>
      </c>
      <c r="D266" s="11" t="s">
        <v>573</v>
      </c>
      <c r="E266" s="10"/>
      <c r="F266" s="10" t="s">
        <v>232</v>
      </c>
      <c r="G266" s="11"/>
      <c r="H266" s="10">
        <v>73</v>
      </c>
    </row>
    <row r="267" ht="15" spans="1:8">
      <c r="A267" s="10" t="s">
        <v>224</v>
      </c>
      <c r="B267" s="10" t="s">
        <v>574</v>
      </c>
      <c r="C267" s="10" t="s">
        <v>575</v>
      </c>
      <c r="D267" s="11"/>
      <c r="E267" s="10"/>
      <c r="F267" s="10" t="s">
        <v>232</v>
      </c>
      <c r="G267" s="11"/>
      <c r="H267" s="10">
        <v>51</v>
      </c>
    </row>
    <row r="268" ht="15" spans="1:8">
      <c r="A268" s="10" t="s">
        <v>224</v>
      </c>
      <c r="B268" s="10">
        <v>250405008</v>
      </c>
      <c r="C268" s="10" t="s">
        <v>576</v>
      </c>
      <c r="D268" s="11"/>
      <c r="E268" s="10"/>
      <c r="F268" s="10" t="s">
        <v>232</v>
      </c>
      <c r="G268" s="11"/>
      <c r="H268" s="10">
        <v>25</v>
      </c>
    </row>
    <row r="269" ht="15" spans="1:8">
      <c r="A269" s="10" t="s">
        <v>224</v>
      </c>
      <c r="B269" s="10">
        <v>250405009</v>
      </c>
      <c r="C269" s="10" t="s">
        <v>577</v>
      </c>
      <c r="D269" s="11"/>
      <c r="E269" s="10"/>
      <c r="F269" s="10" t="s">
        <v>232</v>
      </c>
      <c r="G269" s="11"/>
      <c r="H269" s="10">
        <v>25</v>
      </c>
    </row>
    <row r="270" ht="15" spans="1:8">
      <c r="A270" s="10"/>
      <c r="B270" s="10">
        <v>2505</v>
      </c>
      <c r="C270" s="10" t="s">
        <v>578</v>
      </c>
      <c r="D270" s="11"/>
      <c r="E270" s="10"/>
      <c r="F270" s="10"/>
      <c r="G270" s="11"/>
      <c r="H270" s="10"/>
    </row>
    <row r="271" ht="15" spans="1:8">
      <c r="A271" s="10" t="s">
        <v>224</v>
      </c>
      <c r="B271" s="10" t="s">
        <v>579</v>
      </c>
      <c r="C271" s="10" t="s">
        <v>580</v>
      </c>
      <c r="D271" s="11"/>
      <c r="E271" s="10"/>
      <c r="F271" s="10" t="s">
        <v>232</v>
      </c>
      <c r="G271" s="11"/>
      <c r="H271" s="10">
        <v>48</v>
      </c>
    </row>
    <row r="272" ht="15" spans="1:8">
      <c r="A272" s="10" t="s">
        <v>224</v>
      </c>
      <c r="B272" s="10">
        <v>250501038</v>
      </c>
      <c r="C272" s="10" t="s">
        <v>581</v>
      </c>
      <c r="D272" s="11"/>
      <c r="E272" s="10"/>
      <c r="F272" s="10" t="s">
        <v>232</v>
      </c>
      <c r="G272" s="11"/>
      <c r="H272" s="10">
        <v>51</v>
      </c>
    </row>
    <row r="273" ht="30" spans="1:8">
      <c r="A273" s="10" t="s">
        <v>224</v>
      </c>
      <c r="B273" s="10">
        <v>250501039</v>
      </c>
      <c r="C273" s="10" t="s">
        <v>582</v>
      </c>
      <c r="D273" s="11"/>
      <c r="E273" s="10"/>
      <c r="F273" s="10" t="s">
        <v>232</v>
      </c>
      <c r="G273" s="11"/>
      <c r="H273" s="10">
        <v>44</v>
      </c>
    </row>
    <row r="274" ht="15" spans="1:8">
      <c r="A274" s="10" t="s">
        <v>224</v>
      </c>
      <c r="B274" s="10">
        <v>250501040</v>
      </c>
      <c r="C274" s="10" t="s">
        <v>583</v>
      </c>
      <c r="D274" s="11"/>
      <c r="E274" s="10"/>
      <c r="F274" s="10" t="s">
        <v>232</v>
      </c>
      <c r="G274" s="11"/>
      <c r="H274" s="10">
        <v>139</v>
      </c>
    </row>
    <row r="275" ht="15" spans="1:8">
      <c r="A275" s="10" t="s">
        <v>224</v>
      </c>
      <c r="B275" s="10" t="s">
        <v>584</v>
      </c>
      <c r="C275" s="10" t="s">
        <v>585</v>
      </c>
      <c r="D275" s="11"/>
      <c r="E275" s="10"/>
      <c r="F275" s="10" t="s">
        <v>232</v>
      </c>
      <c r="G275" s="11"/>
      <c r="H275" s="10">
        <v>139</v>
      </c>
    </row>
    <row r="276" ht="30" spans="1:8">
      <c r="A276" s="10" t="s">
        <v>224</v>
      </c>
      <c r="B276" s="10">
        <v>250501041</v>
      </c>
      <c r="C276" s="10" t="s">
        <v>586</v>
      </c>
      <c r="D276" s="11"/>
      <c r="E276" s="10"/>
      <c r="F276" s="10" t="s">
        <v>232</v>
      </c>
      <c r="G276" s="11"/>
      <c r="H276" s="10">
        <v>106</v>
      </c>
    </row>
    <row r="277" ht="30" spans="1:8">
      <c r="A277" s="10" t="s">
        <v>224</v>
      </c>
      <c r="B277" s="10" t="s">
        <v>587</v>
      </c>
      <c r="C277" s="10" t="s">
        <v>588</v>
      </c>
      <c r="D277" s="11"/>
      <c r="E277" s="10"/>
      <c r="F277" s="10" t="s">
        <v>232</v>
      </c>
      <c r="G277" s="11"/>
      <c r="H277" s="10">
        <v>106</v>
      </c>
    </row>
    <row r="278" ht="15" spans="1:8">
      <c r="A278" s="10" t="s">
        <v>224</v>
      </c>
      <c r="B278" s="10">
        <v>250503002</v>
      </c>
      <c r="C278" s="10" t="s">
        <v>589</v>
      </c>
      <c r="D278" s="11"/>
      <c r="E278" s="10"/>
      <c r="F278" s="10" t="s">
        <v>232</v>
      </c>
      <c r="G278" s="11"/>
      <c r="H278" s="10">
        <v>59</v>
      </c>
    </row>
    <row r="279" ht="15" spans="1:8">
      <c r="A279" s="10" t="s">
        <v>224</v>
      </c>
      <c r="B279" s="10" t="s">
        <v>590</v>
      </c>
      <c r="C279" s="10" t="s">
        <v>591</v>
      </c>
      <c r="D279" s="11"/>
      <c r="E279" s="10"/>
      <c r="F279" s="10" t="s">
        <v>232</v>
      </c>
      <c r="G279" s="11"/>
      <c r="H279" s="10">
        <v>8.4</v>
      </c>
    </row>
    <row r="280" ht="30" spans="1:8">
      <c r="A280" s="10" t="s">
        <v>224</v>
      </c>
      <c r="B280" s="10" t="s">
        <v>592</v>
      </c>
      <c r="C280" s="10" t="s">
        <v>593</v>
      </c>
      <c r="D280" s="11" t="s">
        <v>594</v>
      </c>
      <c r="E280" s="10"/>
      <c r="F280" s="10" t="s">
        <v>232</v>
      </c>
      <c r="G280" s="11"/>
      <c r="H280" s="10">
        <v>96</v>
      </c>
    </row>
    <row r="281" ht="210" spans="1:8">
      <c r="A281" s="10" t="s">
        <v>224</v>
      </c>
      <c r="B281" s="10" t="s">
        <v>596</v>
      </c>
      <c r="C281" s="10" t="s">
        <v>597</v>
      </c>
      <c r="D281" s="11" t="s">
        <v>598</v>
      </c>
      <c r="E281" s="10"/>
      <c r="F281" s="10" t="s">
        <v>26</v>
      </c>
      <c r="G281" s="11"/>
      <c r="H281" s="10">
        <v>180</v>
      </c>
    </row>
    <row r="282" ht="15" spans="1:8">
      <c r="A282" s="10"/>
      <c r="B282" s="10">
        <v>2506</v>
      </c>
      <c r="C282" s="10" t="s">
        <v>599</v>
      </c>
      <c r="D282" s="11"/>
      <c r="E282" s="10"/>
      <c r="F282" s="10"/>
      <c r="G282" s="11"/>
      <c r="H282" s="10"/>
    </row>
    <row r="283" ht="15" spans="1:8">
      <c r="A283" s="10" t="s">
        <v>224</v>
      </c>
      <c r="B283" s="10" t="s">
        <v>600</v>
      </c>
      <c r="C283" s="10" t="s">
        <v>601</v>
      </c>
      <c r="D283" s="11"/>
      <c r="E283" s="10"/>
      <c r="F283" s="10" t="s">
        <v>26</v>
      </c>
      <c r="G283" s="11"/>
      <c r="H283" s="10">
        <v>8</v>
      </c>
    </row>
    <row r="284" ht="30" spans="1:8">
      <c r="A284" s="10"/>
      <c r="B284" s="10">
        <v>2507</v>
      </c>
      <c r="C284" s="10" t="s">
        <v>602</v>
      </c>
      <c r="D284" s="11"/>
      <c r="E284" s="10"/>
      <c r="F284" s="10"/>
      <c r="G284" s="11"/>
      <c r="H284" s="10"/>
    </row>
    <row r="285" ht="135" spans="1:8">
      <c r="A285" s="10" t="s">
        <v>224</v>
      </c>
      <c r="B285" s="10" t="s">
        <v>603</v>
      </c>
      <c r="C285" s="10" t="s">
        <v>604</v>
      </c>
      <c r="D285" s="11" t="s">
        <v>605</v>
      </c>
      <c r="E285" s="10"/>
      <c r="F285" s="10" t="s">
        <v>26</v>
      </c>
      <c r="G285" s="11"/>
      <c r="H285" s="10">
        <v>1360</v>
      </c>
    </row>
    <row r="286" ht="30" spans="1:8">
      <c r="A286" s="10" t="s">
        <v>224</v>
      </c>
      <c r="B286" s="10" t="s">
        <v>606</v>
      </c>
      <c r="C286" s="10" t="s">
        <v>607</v>
      </c>
      <c r="D286" s="11"/>
      <c r="E286" s="10"/>
      <c r="F286" s="10" t="s">
        <v>608</v>
      </c>
      <c r="G286" s="11"/>
      <c r="H286" s="10">
        <v>121</v>
      </c>
    </row>
    <row r="287" ht="30" spans="1:8">
      <c r="A287" s="10" t="s">
        <v>224</v>
      </c>
      <c r="B287" s="10" t="s">
        <v>609</v>
      </c>
      <c r="C287" s="10" t="s">
        <v>610</v>
      </c>
      <c r="D287" s="11"/>
      <c r="E287" s="10"/>
      <c r="F287" s="10" t="s">
        <v>608</v>
      </c>
      <c r="G287" s="11"/>
      <c r="H287" s="10">
        <v>121</v>
      </c>
    </row>
    <row r="288" ht="15" spans="1:8">
      <c r="A288" s="10" t="s">
        <v>224</v>
      </c>
      <c r="B288" s="10" t="s">
        <v>611</v>
      </c>
      <c r="C288" s="10" t="s">
        <v>612</v>
      </c>
      <c r="D288" s="11"/>
      <c r="E288" s="10"/>
      <c r="F288" s="10" t="s">
        <v>608</v>
      </c>
      <c r="G288" s="11"/>
      <c r="H288" s="10">
        <v>121</v>
      </c>
    </row>
    <row r="289" ht="30" spans="1:8">
      <c r="A289" s="10" t="s">
        <v>224</v>
      </c>
      <c r="B289" s="10" t="s">
        <v>613</v>
      </c>
      <c r="C289" s="10" t="s">
        <v>614</v>
      </c>
      <c r="D289" s="11"/>
      <c r="E289" s="10"/>
      <c r="F289" s="10" t="s">
        <v>608</v>
      </c>
      <c r="G289" s="11"/>
      <c r="H289" s="10">
        <v>121</v>
      </c>
    </row>
    <row r="290" ht="30" spans="1:8">
      <c r="A290" s="10" t="s">
        <v>224</v>
      </c>
      <c r="B290" s="10" t="s">
        <v>615</v>
      </c>
      <c r="C290" s="10" t="s">
        <v>616</v>
      </c>
      <c r="D290" s="11"/>
      <c r="E290" s="10"/>
      <c r="F290" s="10" t="s">
        <v>608</v>
      </c>
      <c r="G290" s="11"/>
      <c r="H290" s="10">
        <v>685</v>
      </c>
    </row>
    <row r="291" ht="30" spans="1:8">
      <c r="A291" s="10" t="s">
        <v>224</v>
      </c>
      <c r="B291" s="10" t="s">
        <v>617</v>
      </c>
      <c r="C291" s="10" t="s">
        <v>618</v>
      </c>
      <c r="D291" s="11"/>
      <c r="E291" s="10"/>
      <c r="F291" s="10" t="s">
        <v>608</v>
      </c>
      <c r="G291" s="11"/>
      <c r="H291" s="10">
        <v>685</v>
      </c>
    </row>
    <row r="292" ht="15" spans="1:8">
      <c r="A292" s="10" t="s">
        <v>224</v>
      </c>
      <c r="B292" s="10" t="s">
        <v>619</v>
      </c>
      <c r="C292" s="10" t="s">
        <v>620</v>
      </c>
      <c r="D292" s="11"/>
      <c r="E292" s="10"/>
      <c r="F292" s="10" t="s">
        <v>608</v>
      </c>
      <c r="G292" s="11"/>
      <c r="H292" s="10">
        <v>685</v>
      </c>
    </row>
    <row r="293" ht="30" spans="1:8">
      <c r="A293" s="10" t="s">
        <v>224</v>
      </c>
      <c r="B293" s="10" t="s">
        <v>621</v>
      </c>
      <c r="C293" s="10" t="s">
        <v>622</v>
      </c>
      <c r="D293" s="11"/>
      <c r="E293" s="10"/>
      <c r="F293" s="10" t="s">
        <v>608</v>
      </c>
      <c r="G293" s="11"/>
      <c r="H293" s="10">
        <v>685</v>
      </c>
    </row>
    <row r="294" ht="45" spans="1:8">
      <c r="A294" s="10" t="s">
        <v>224</v>
      </c>
      <c r="B294" s="10" t="s">
        <v>623</v>
      </c>
      <c r="C294" s="10" t="s">
        <v>624</v>
      </c>
      <c r="D294" s="11"/>
      <c r="E294" s="10"/>
      <c r="F294" s="10" t="s">
        <v>608</v>
      </c>
      <c r="G294" s="11"/>
      <c r="H294" s="10">
        <v>380</v>
      </c>
    </row>
    <row r="295" ht="45" spans="1:8">
      <c r="A295" s="10" t="s">
        <v>224</v>
      </c>
      <c r="B295" s="10" t="s">
        <v>625</v>
      </c>
      <c r="C295" s="10" t="s">
        <v>626</v>
      </c>
      <c r="D295" s="11"/>
      <c r="E295" s="10"/>
      <c r="F295" s="10" t="s">
        <v>608</v>
      </c>
      <c r="G295" s="11"/>
      <c r="H295" s="10">
        <v>380</v>
      </c>
    </row>
    <row r="296" ht="30" spans="1:8">
      <c r="A296" s="10" t="s">
        <v>224</v>
      </c>
      <c r="B296" s="10" t="s">
        <v>627</v>
      </c>
      <c r="C296" s="10" t="s">
        <v>628</v>
      </c>
      <c r="D296" s="11"/>
      <c r="E296" s="10"/>
      <c r="F296" s="10" t="s">
        <v>608</v>
      </c>
      <c r="G296" s="11"/>
      <c r="H296" s="10">
        <v>380</v>
      </c>
    </row>
    <row r="297" ht="45" spans="1:8">
      <c r="A297" s="10" t="s">
        <v>224</v>
      </c>
      <c r="B297" s="10" t="s">
        <v>629</v>
      </c>
      <c r="C297" s="10" t="s">
        <v>630</v>
      </c>
      <c r="D297" s="11"/>
      <c r="E297" s="10"/>
      <c r="F297" s="10" t="s">
        <v>608</v>
      </c>
      <c r="G297" s="11"/>
      <c r="H297" s="10">
        <v>380</v>
      </c>
    </row>
    <row r="298" ht="30" spans="1:8">
      <c r="A298" s="10" t="s">
        <v>224</v>
      </c>
      <c r="B298" s="10" t="s">
        <v>631</v>
      </c>
      <c r="C298" s="10" t="s">
        <v>632</v>
      </c>
      <c r="D298" s="11"/>
      <c r="E298" s="10"/>
      <c r="F298" s="10" t="s">
        <v>26</v>
      </c>
      <c r="G298" s="11"/>
      <c r="H298" s="10">
        <v>304</v>
      </c>
    </row>
    <row r="299" ht="30" spans="1:8">
      <c r="A299" s="10" t="s">
        <v>224</v>
      </c>
      <c r="B299" s="10" t="s">
        <v>633</v>
      </c>
      <c r="C299" s="10" t="s">
        <v>634</v>
      </c>
      <c r="D299" s="11" t="s">
        <v>635</v>
      </c>
      <c r="E299" s="10"/>
      <c r="F299" s="10" t="s">
        <v>26</v>
      </c>
      <c r="G299" s="11"/>
      <c r="H299" s="10">
        <v>153</v>
      </c>
    </row>
    <row r="300" ht="15" spans="1:8">
      <c r="A300" s="10" t="s">
        <v>224</v>
      </c>
      <c r="B300" s="10" t="s">
        <v>636</v>
      </c>
      <c r="C300" s="10" t="s">
        <v>637</v>
      </c>
      <c r="D300" s="11"/>
      <c r="E300" s="10"/>
      <c r="F300" s="10" t="s">
        <v>232</v>
      </c>
      <c r="G300" s="11"/>
      <c r="H300" s="10">
        <v>227</v>
      </c>
    </row>
    <row r="301" ht="45" spans="1:8">
      <c r="A301" s="10" t="s">
        <v>224</v>
      </c>
      <c r="B301" s="10" t="s">
        <v>638</v>
      </c>
      <c r="C301" s="10" t="s">
        <v>639</v>
      </c>
      <c r="D301" s="11" t="s">
        <v>640</v>
      </c>
      <c r="E301" s="10"/>
      <c r="F301" s="10" t="s">
        <v>641</v>
      </c>
      <c r="G301" s="11"/>
      <c r="H301" s="10">
        <v>247</v>
      </c>
    </row>
    <row r="302" ht="45" spans="1:8">
      <c r="A302" s="10" t="s">
        <v>224</v>
      </c>
      <c r="B302" s="10" t="s">
        <v>642</v>
      </c>
      <c r="C302" s="10" t="s">
        <v>643</v>
      </c>
      <c r="D302" s="11"/>
      <c r="E302" s="10"/>
      <c r="F302" s="10" t="s">
        <v>232</v>
      </c>
      <c r="G302" s="11"/>
      <c r="H302" s="10">
        <v>231</v>
      </c>
    </row>
    <row r="303" ht="30" spans="1:8">
      <c r="A303" s="10" t="s">
        <v>224</v>
      </c>
      <c r="B303" s="10" t="s">
        <v>644</v>
      </c>
      <c r="C303" s="10" t="s">
        <v>645</v>
      </c>
      <c r="D303" s="11"/>
      <c r="E303" s="10"/>
      <c r="F303" s="10" t="s">
        <v>232</v>
      </c>
      <c r="G303" s="11"/>
      <c r="H303" s="10">
        <v>660</v>
      </c>
    </row>
    <row r="304" ht="30" spans="1:8">
      <c r="A304" s="10" t="s">
        <v>224</v>
      </c>
      <c r="B304" s="10" t="s">
        <v>646</v>
      </c>
      <c r="C304" s="10" t="s">
        <v>647</v>
      </c>
      <c r="D304" s="11"/>
      <c r="E304" s="10"/>
      <c r="F304" s="10" t="s">
        <v>232</v>
      </c>
      <c r="G304" s="11"/>
      <c r="H304" s="10">
        <v>231</v>
      </c>
    </row>
    <row r="305" ht="30" spans="1:8">
      <c r="A305" s="10" t="s">
        <v>224</v>
      </c>
      <c r="B305" s="10" t="s">
        <v>648</v>
      </c>
      <c r="C305" s="10" t="s">
        <v>649</v>
      </c>
      <c r="D305" s="11"/>
      <c r="E305" s="10"/>
      <c r="F305" s="10" t="s">
        <v>232</v>
      </c>
      <c r="G305" s="11"/>
      <c r="H305" s="10">
        <v>660</v>
      </c>
    </row>
    <row r="306" ht="75" spans="1:8">
      <c r="A306" s="10" t="s">
        <v>224</v>
      </c>
      <c r="B306" s="10" t="s">
        <v>650</v>
      </c>
      <c r="C306" s="10" t="s">
        <v>651</v>
      </c>
      <c r="D306" s="11" t="s">
        <v>652</v>
      </c>
      <c r="E306" s="10"/>
      <c r="F306" s="10" t="s">
        <v>641</v>
      </c>
      <c r="G306" s="11"/>
      <c r="H306" s="10">
        <v>257</v>
      </c>
    </row>
    <row r="307" ht="30" spans="1:8">
      <c r="A307" s="10" t="s">
        <v>224</v>
      </c>
      <c r="B307" s="10" t="s">
        <v>653</v>
      </c>
      <c r="C307" s="10" t="s">
        <v>654</v>
      </c>
      <c r="D307" s="11"/>
      <c r="E307" s="10"/>
      <c r="F307" s="10" t="s">
        <v>232</v>
      </c>
      <c r="G307" s="11"/>
      <c r="H307" s="10">
        <v>115</v>
      </c>
    </row>
    <row r="308" ht="30" spans="1:8">
      <c r="A308" s="10" t="s">
        <v>224</v>
      </c>
      <c r="B308" s="10" t="s">
        <v>655</v>
      </c>
      <c r="C308" s="10" t="s">
        <v>656</v>
      </c>
      <c r="D308" s="11"/>
      <c r="E308" s="10"/>
      <c r="F308" s="10" t="s">
        <v>26</v>
      </c>
      <c r="G308" s="11"/>
      <c r="H308" s="10">
        <v>140</v>
      </c>
    </row>
    <row r="309" ht="30" spans="1:8">
      <c r="A309" s="10" t="s">
        <v>224</v>
      </c>
      <c r="B309" s="10" t="s">
        <v>657</v>
      </c>
      <c r="C309" s="10" t="s">
        <v>658</v>
      </c>
      <c r="D309" s="11" t="s">
        <v>659</v>
      </c>
      <c r="E309" s="10"/>
      <c r="F309" s="10" t="s">
        <v>26</v>
      </c>
      <c r="G309" s="11"/>
      <c r="H309" s="10">
        <v>352</v>
      </c>
    </row>
    <row r="310" ht="15" spans="1:8">
      <c r="A310" s="10"/>
      <c r="B310" s="10">
        <v>2707</v>
      </c>
      <c r="C310" s="10" t="s">
        <v>660</v>
      </c>
      <c r="D310" s="11"/>
      <c r="E310" s="10"/>
      <c r="F310" s="10"/>
      <c r="G310" s="11"/>
      <c r="H310" s="10"/>
    </row>
    <row r="311" ht="30" spans="1:8">
      <c r="A311" s="10" t="s">
        <v>224</v>
      </c>
      <c r="B311" s="10" t="s">
        <v>662</v>
      </c>
      <c r="C311" s="10" t="s">
        <v>663</v>
      </c>
      <c r="D311" s="11"/>
      <c r="E311" s="10"/>
      <c r="F311" s="10" t="s">
        <v>232</v>
      </c>
      <c r="G311" s="11"/>
      <c r="H311" s="10">
        <v>767</v>
      </c>
    </row>
    <row r="312" ht="30" spans="1:8">
      <c r="A312" s="10" t="s">
        <v>224</v>
      </c>
      <c r="B312" s="10" t="s">
        <v>664</v>
      </c>
      <c r="C312" s="10" t="s">
        <v>665</v>
      </c>
      <c r="D312" s="11"/>
      <c r="E312" s="10"/>
      <c r="F312" s="10" t="s">
        <v>232</v>
      </c>
      <c r="G312" s="11"/>
      <c r="H312" s="10">
        <v>1590</v>
      </c>
    </row>
    <row r="313" ht="30" spans="1:8">
      <c r="A313" s="10" t="s">
        <v>224</v>
      </c>
      <c r="B313" s="10" t="s">
        <v>666</v>
      </c>
      <c r="C313" s="10" t="s">
        <v>667</v>
      </c>
      <c r="D313" s="11"/>
      <c r="E313" s="10"/>
      <c r="F313" s="10" t="s">
        <v>26</v>
      </c>
      <c r="G313" s="11"/>
      <c r="H313" s="10">
        <v>198</v>
      </c>
    </row>
    <row r="314" ht="30" spans="1:8">
      <c r="A314" s="10" t="s">
        <v>224</v>
      </c>
      <c r="B314" s="10" t="s">
        <v>668</v>
      </c>
      <c r="C314" s="10" t="s">
        <v>669</v>
      </c>
      <c r="D314" s="11"/>
      <c r="E314" s="10"/>
      <c r="F314" s="10" t="s">
        <v>26</v>
      </c>
      <c r="G314" s="11"/>
      <c r="H314" s="10">
        <v>369</v>
      </c>
    </row>
    <row r="315" ht="45" spans="1:8">
      <c r="A315" s="10" t="s">
        <v>224</v>
      </c>
      <c r="B315" s="10" t="s">
        <v>670</v>
      </c>
      <c r="C315" s="10" t="s">
        <v>671</v>
      </c>
      <c r="D315" s="11"/>
      <c r="E315" s="10"/>
      <c r="F315" s="10" t="s">
        <v>26</v>
      </c>
      <c r="G315" s="11"/>
      <c r="H315" s="10">
        <v>861</v>
      </c>
    </row>
    <row r="316" ht="45" spans="1:8">
      <c r="A316" s="10" t="s">
        <v>224</v>
      </c>
      <c r="B316" s="10" t="s">
        <v>672</v>
      </c>
      <c r="C316" s="10" t="s">
        <v>673</v>
      </c>
      <c r="D316" s="11"/>
      <c r="E316" s="10"/>
      <c r="F316" s="10" t="s">
        <v>26</v>
      </c>
      <c r="G316" s="11"/>
      <c r="H316" s="10">
        <v>1320</v>
      </c>
    </row>
    <row r="317" ht="30" spans="1:8">
      <c r="A317" s="10" t="s">
        <v>224</v>
      </c>
      <c r="B317" s="10" t="s">
        <v>674</v>
      </c>
      <c r="C317" s="10" t="s">
        <v>675</v>
      </c>
      <c r="D317" s="11"/>
      <c r="E317" s="10"/>
      <c r="F317" s="10" t="s">
        <v>26</v>
      </c>
      <c r="G317" s="11"/>
      <c r="H317" s="10">
        <v>440</v>
      </c>
    </row>
    <row r="318" ht="30" spans="1:8">
      <c r="A318" s="10" t="s">
        <v>224</v>
      </c>
      <c r="B318" s="10" t="s">
        <v>676</v>
      </c>
      <c r="C318" s="10" t="s">
        <v>677</v>
      </c>
      <c r="D318" s="11"/>
      <c r="E318" s="10"/>
      <c r="F318" s="10" t="s">
        <v>232</v>
      </c>
      <c r="G318" s="11"/>
      <c r="H318" s="10">
        <v>834</v>
      </c>
    </row>
    <row r="319" ht="30" spans="1:8">
      <c r="A319" s="10" t="s">
        <v>224</v>
      </c>
      <c r="B319" s="10" t="s">
        <v>678</v>
      </c>
      <c r="C319" s="10" t="s">
        <v>679</v>
      </c>
      <c r="D319" s="11"/>
      <c r="E319" s="10"/>
      <c r="F319" s="10" t="s">
        <v>232</v>
      </c>
      <c r="G319" s="11"/>
      <c r="H319" s="10">
        <v>1590</v>
      </c>
    </row>
    <row r="320" ht="15" spans="1:8">
      <c r="A320" s="10"/>
      <c r="B320" s="10">
        <v>2708</v>
      </c>
      <c r="C320" s="10" t="s">
        <v>680</v>
      </c>
      <c r="D320" s="11"/>
      <c r="E320" s="10"/>
      <c r="F320" s="10"/>
      <c r="G320" s="11"/>
      <c r="H320" s="10"/>
    </row>
    <row r="321" ht="15" spans="1:8">
      <c r="A321" s="10" t="s">
        <v>681</v>
      </c>
      <c r="B321" s="10" t="s">
        <v>682</v>
      </c>
      <c r="C321" s="10" t="s">
        <v>683</v>
      </c>
      <c r="D321" s="11" t="s">
        <v>684</v>
      </c>
      <c r="E321" s="10"/>
      <c r="F321" s="10" t="s">
        <v>685</v>
      </c>
      <c r="G321" s="11"/>
      <c r="H321" s="10">
        <v>9.2</v>
      </c>
    </row>
    <row r="322" ht="15" spans="1:8">
      <c r="A322" s="10" t="s">
        <v>681</v>
      </c>
      <c r="B322" s="10" t="s">
        <v>686</v>
      </c>
      <c r="C322" s="10" t="s">
        <v>687</v>
      </c>
      <c r="D322" s="11"/>
      <c r="E322" s="10"/>
      <c r="F322" s="10" t="s">
        <v>685</v>
      </c>
      <c r="G322" s="11"/>
      <c r="H322" s="10">
        <v>39</v>
      </c>
    </row>
    <row r="323" ht="15" spans="1:8">
      <c r="A323" s="10"/>
      <c r="B323" s="10">
        <v>3101</v>
      </c>
      <c r="C323" s="10" t="s">
        <v>688</v>
      </c>
      <c r="D323" s="11"/>
      <c r="E323" s="10"/>
      <c r="F323" s="10"/>
      <c r="G323" s="11"/>
      <c r="H323" s="10"/>
    </row>
    <row r="324" ht="15" spans="1:8">
      <c r="A324" s="10" t="s">
        <v>65</v>
      </c>
      <c r="B324" s="10">
        <v>310100033</v>
      </c>
      <c r="C324" s="10" t="s">
        <v>689</v>
      </c>
      <c r="D324" s="11" t="s">
        <v>690</v>
      </c>
      <c r="E324" s="10"/>
      <c r="F324" s="10" t="s">
        <v>26</v>
      </c>
      <c r="G324" s="11"/>
      <c r="H324" s="10">
        <v>320</v>
      </c>
    </row>
    <row r="325" ht="15" spans="1:8">
      <c r="A325" s="10" t="s">
        <v>65</v>
      </c>
      <c r="B325" s="10" t="s">
        <v>691</v>
      </c>
      <c r="C325" s="10" t="s">
        <v>692</v>
      </c>
      <c r="D325" s="11" t="s">
        <v>690</v>
      </c>
      <c r="E325" s="10"/>
      <c r="F325" s="10" t="s">
        <v>26</v>
      </c>
      <c r="G325" s="11"/>
      <c r="H325" s="10">
        <v>480</v>
      </c>
    </row>
    <row r="326" ht="30" spans="1:8">
      <c r="A326" s="10" t="s">
        <v>65</v>
      </c>
      <c r="B326" s="10">
        <v>310100034</v>
      </c>
      <c r="C326" s="10" t="s">
        <v>693</v>
      </c>
      <c r="D326" s="11" t="s">
        <v>694</v>
      </c>
      <c r="E326" s="10"/>
      <c r="F326" s="10" t="s">
        <v>26</v>
      </c>
      <c r="G326" s="11"/>
      <c r="H326" s="10">
        <v>320</v>
      </c>
    </row>
    <row r="327" ht="15" spans="1:8">
      <c r="A327" s="10" t="s">
        <v>65</v>
      </c>
      <c r="B327" s="10" t="s">
        <v>695</v>
      </c>
      <c r="C327" s="10" t="s">
        <v>696</v>
      </c>
      <c r="D327" s="11"/>
      <c r="E327" s="10"/>
      <c r="F327" s="10" t="s">
        <v>26</v>
      </c>
      <c r="G327" s="11"/>
      <c r="H327" s="10">
        <v>600</v>
      </c>
    </row>
    <row r="328" ht="15" spans="1:8">
      <c r="A328" s="10" t="s">
        <v>65</v>
      </c>
      <c r="B328" s="10" t="s">
        <v>697</v>
      </c>
      <c r="C328" s="10" t="s">
        <v>698</v>
      </c>
      <c r="D328" s="11"/>
      <c r="E328" s="10"/>
      <c r="F328" s="10" t="s">
        <v>26</v>
      </c>
      <c r="G328" s="11"/>
      <c r="H328" s="10">
        <v>384</v>
      </c>
    </row>
    <row r="329" ht="15" spans="1:8">
      <c r="A329" s="10"/>
      <c r="B329" s="10">
        <v>3102</v>
      </c>
      <c r="C329" s="10" t="s">
        <v>699</v>
      </c>
      <c r="D329" s="11"/>
      <c r="E329" s="10" t="s">
        <v>700</v>
      </c>
      <c r="F329" s="10"/>
      <c r="G329" s="11"/>
      <c r="H329" s="10"/>
    </row>
    <row r="330" ht="30" spans="1:8">
      <c r="A330" s="10" t="s">
        <v>224</v>
      </c>
      <c r="B330" s="10">
        <v>310205009</v>
      </c>
      <c r="C330" s="10" t="s">
        <v>701</v>
      </c>
      <c r="D330" s="11" t="s">
        <v>702</v>
      </c>
      <c r="E330" s="10"/>
      <c r="F330" s="10" t="s">
        <v>26</v>
      </c>
      <c r="G330" s="11"/>
      <c r="H330" s="10">
        <v>786</v>
      </c>
    </row>
    <row r="331" ht="15" spans="1:8">
      <c r="A331" s="10" t="s">
        <v>224</v>
      </c>
      <c r="B331" s="10">
        <v>310205010</v>
      </c>
      <c r="C331" s="10" t="s">
        <v>703</v>
      </c>
      <c r="D331" s="11"/>
      <c r="E331" s="10"/>
      <c r="F331" s="10" t="s">
        <v>232</v>
      </c>
      <c r="G331" s="11"/>
      <c r="H331" s="10">
        <v>39</v>
      </c>
    </row>
    <row r="332" ht="30" spans="1:8">
      <c r="A332" s="10" t="s">
        <v>65</v>
      </c>
      <c r="B332" s="10" t="s">
        <v>704</v>
      </c>
      <c r="C332" s="10" t="s">
        <v>705</v>
      </c>
      <c r="D332" s="11"/>
      <c r="E332" s="10" t="s">
        <v>706</v>
      </c>
      <c r="F332" s="10" t="s">
        <v>40</v>
      </c>
      <c r="G332" s="11"/>
      <c r="H332" s="10">
        <v>50</v>
      </c>
    </row>
    <row r="333" ht="30" spans="1:8">
      <c r="A333" s="10" t="s">
        <v>136</v>
      </c>
      <c r="B333" s="10" t="s">
        <v>707</v>
      </c>
      <c r="C333" s="10" t="s">
        <v>708</v>
      </c>
      <c r="D333" s="11" t="s">
        <v>709</v>
      </c>
      <c r="E333" s="10"/>
      <c r="F333" s="10" t="s">
        <v>26</v>
      </c>
      <c r="G333" s="11"/>
      <c r="H333" s="10">
        <v>59</v>
      </c>
    </row>
    <row r="334" ht="15" spans="1:8">
      <c r="A334" s="10"/>
      <c r="B334" s="10">
        <v>3103</v>
      </c>
      <c r="C334" s="10" t="s">
        <v>710</v>
      </c>
      <c r="D334" s="11"/>
      <c r="E334" s="10"/>
      <c r="F334" s="10"/>
      <c r="G334" s="11"/>
      <c r="H334" s="10"/>
    </row>
    <row r="335" ht="30" spans="1:8">
      <c r="A335" s="10" t="s">
        <v>136</v>
      </c>
      <c r="B335" s="10" t="s">
        <v>711</v>
      </c>
      <c r="C335" s="10" t="s">
        <v>712</v>
      </c>
      <c r="D335" s="11" t="s">
        <v>713</v>
      </c>
      <c r="E335" s="10"/>
      <c r="F335" s="10" t="s">
        <v>714</v>
      </c>
      <c r="G335" s="11"/>
      <c r="H335" s="10">
        <v>123</v>
      </c>
    </row>
    <row r="336" ht="30" spans="1:8">
      <c r="A336" s="10" t="s">
        <v>136</v>
      </c>
      <c r="B336" s="10" t="s">
        <v>715</v>
      </c>
      <c r="C336" s="10" t="s">
        <v>716</v>
      </c>
      <c r="D336" s="11"/>
      <c r="E336" s="10"/>
      <c r="F336" s="10" t="s">
        <v>26</v>
      </c>
      <c r="G336" s="11"/>
      <c r="H336" s="10">
        <v>23</v>
      </c>
    </row>
    <row r="337" ht="15" spans="1:8">
      <c r="A337" s="10" t="s">
        <v>65</v>
      </c>
      <c r="B337" s="10" t="s">
        <v>717</v>
      </c>
      <c r="C337" s="10" t="s">
        <v>718</v>
      </c>
      <c r="D337" s="11"/>
      <c r="E337" s="10"/>
      <c r="F337" s="10" t="s">
        <v>714</v>
      </c>
      <c r="G337" s="11"/>
      <c r="H337" s="10">
        <v>76</v>
      </c>
    </row>
    <row r="338" ht="15" spans="1:8">
      <c r="A338" s="10"/>
      <c r="B338" s="10">
        <v>3104</v>
      </c>
      <c r="C338" s="10" t="s">
        <v>719</v>
      </c>
      <c r="D338" s="11"/>
      <c r="E338" s="10"/>
      <c r="F338" s="10"/>
      <c r="G338" s="11"/>
      <c r="H338" s="10"/>
    </row>
    <row r="339" ht="15" spans="1:8">
      <c r="A339" s="10" t="s">
        <v>136</v>
      </c>
      <c r="B339" s="10" t="s">
        <v>720</v>
      </c>
      <c r="C339" s="10" t="s">
        <v>721</v>
      </c>
      <c r="D339" s="11" t="s">
        <v>722</v>
      </c>
      <c r="E339" s="10"/>
      <c r="F339" s="10" t="s">
        <v>26</v>
      </c>
      <c r="G339" s="11"/>
      <c r="H339" s="10">
        <v>151</v>
      </c>
    </row>
    <row r="340" ht="15" spans="1:8">
      <c r="A340" s="10" t="s">
        <v>65</v>
      </c>
      <c r="B340" s="10" t="s">
        <v>723</v>
      </c>
      <c r="C340" s="10" t="s">
        <v>724</v>
      </c>
      <c r="D340" s="11"/>
      <c r="E340" s="10"/>
      <c r="F340" s="10" t="s">
        <v>26</v>
      </c>
      <c r="G340" s="11"/>
      <c r="H340" s="10">
        <v>872</v>
      </c>
    </row>
    <row r="341" ht="15" spans="1:8">
      <c r="A341" s="10" t="s">
        <v>65</v>
      </c>
      <c r="B341" s="10" t="s">
        <v>725</v>
      </c>
      <c r="C341" s="10" t="s">
        <v>726</v>
      </c>
      <c r="D341" s="11"/>
      <c r="E341" s="10"/>
      <c r="F341" s="10" t="s">
        <v>26</v>
      </c>
      <c r="G341" s="11"/>
      <c r="H341" s="10">
        <v>60</v>
      </c>
    </row>
    <row r="342" ht="30" spans="1:8">
      <c r="A342" s="10" t="s">
        <v>65</v>
      </c>
      <c r="B342" s="10" t="s">
        <v>727</v>
      </c>
      <c r="C342" s="10" t="s">
        <v>728</v>
      </c>
      <c r="D342" s="11"/>
      <c r="E342" s="10"/>
      <c r="F342" s="10" t="s">
        <v>26</v>
      </c>
      <c r="G342" s="11"/>
      <c r="H342" s="10">
        <v>144</v>
      </c>
    </row>
    <row r="343" ht="60" spans="1:8">
      <c r="A343" s="10"/>
      <c r="B343" s="10">
        <v>3105</v>
      </c>
      <c r="C343" s="10" t="s">
        <v>729</v>
      </c>
      <c r="D343" s="11"/>
      <c r="E343" s="10" t="s">
        <v>730</v>
      </c>
      <c r="F343" s="10"/>
      <c r="G343" s="11"/>
      <c r="H343" s="10"/>
    </row>
    <row r="344" ht="30" spans="1:8">
      <c r="A344" s="10" t="s">
        <v>65</v>
      </c>
      <c r="B344" s="10" t="s">
        <v>731</v>
      </c>
      <c r="C344" s="10" t="s">
        <v>732</v>
      </c>
      <c r="D344" s="11"/>
      <c r="E344" s="10"/>
      <c r="F344" s="10" t="s">
        <v>26</v>
      </c>
      <c r="G344" s="11"/>
      <c r="H344" s="10">
        <v>385</v>
      </c>
    </row>
    <row r="345" ht="15" spans="1:8">
      <c r="A345" s="10" t="s">
        <v>65</v>
      </c>
      <c r="B345" s="10">
        <v>310510012</v>
      </c>
      <c r="C345" s="10" t="s">
        <v>733</v>
      </c>
      <c r="D345" s="11" t="s">
        <v>734</v>
      </c>
      <c r="E345" s="10"/>
      <c r="F345" s="10" t="s">
        <v>26</v>
      </c>
      <c r="G345" s="11"/>
      <c r="H345" s="10">
        <v>169</v>
      </c>
    </row>
    <row r="346" ht="15" spans="1:8">
      <c r="A346" s="10" t="s">
        <v>65</v>
      </c>
      <c r="B346" s="10" t="s">
        <v>735</v>
      </c>
      <c r="C346" s="10" t="s">
        <v>736</v>
      </c>
      <c r="D346" s="11"/>
      <c r="E346" s="10"/>
      <c r="F346" s="10" t="s">
        <v>26</v>
      </c>
      <c r="G346" s="11"/>
      <c r="H346" s="10">
        <v>100</v>
      </c>
    </row>
    <row r="347" ht="45" spans="1:8">
      <c r="A347" s="10" t="s">
        <v>65</v>
      </c>
      <c r="B347" s="10" t="s">
        <v>737</v>
      </c>
      <c r="C347" s="10" t="s">
        <v>738</v>
      </c>
      <c r="D347" s="11" t="s">
        <v>739</v>
      </c>
      <c r="E347" s="10"/>
      <c r="F347" s="10" t="s">
        <v>740</v>
      </c>
      <c r="G347" s="11"/>
      <c r="H347" s="10">
        <v>85</v>
      </c>
    </row>
    <row r="348" ht="15" spans="1:8">
      <c r="A348" s="10" t="s">
        <v>65</v>
      </c>
      <c r="B348" s="10" t="s">
        <v>741</v>
      </c>
      <c r="C348" s="10" t="s">
        <v>742</v>
      </c>
      <c r="D348" s="11"/>
      <c r="E348" s="10"/>
      <c r="F348" s="10" t="s">
        <v>26</v>
      </c>
      <c r="G348" s="11"/>
      <c r="H348" s="10">
        <v>80</v>
      </c>
    </row>
    <row r="349" ht="90" spans="1:8">
      <c r="A349" s="10" t="s">
        <v>65</v>
      </c>
      <c r="B349" s="10" t="s">
        <v>743</v>
      </c>
      <c r="C349" s="10" t="s">
        <v>744</v>
      </c>
      <c r="D349" s="11" t="s">
        <v>745</v>
      </c>
      <c r="E349" s="10"/>
      <c r="F349" s="10" t="s">
        <v>740</v>
      </c>
      <c r="G349" s="11"/>
      <c r="H349" s="10">
        <v>1540</v>
      </c>
    </row>
    <row r="350" ht="30" spans="1:8">
      <c r="A350" s="10" t="s">
        <v>65</v>
      </c>
      <c r="B350" s="10" t="s">
        <v>746</v>
      </c>
      <c r="C350" s="10" t="s">
        <v>747</v>
      </c>
      <c r="D350" s="11"/>
      <c r="E350" s="10"/>
      <c r="F350" s="10" t="s">
        <v>740</v>
      </c>
      <c r="G350" s="11"/>
      <c r="H350" s="10">
        <v>771</v>
      </c>
    </row>
    <row r="351" ht="15" spans="1:8">
      <c r="A351" s="10"/>
      <c r="B351" s="10">
        <v>3106</v>
      </c>
      <c r="C351" s="10" t="s">
        <v>748</v>
      </c>
      <c r="D351" s="11"/>
      <c r="E351" s="10"/>
      <c r="F351" s="10"/>
      <c r="G351" s="11"/>
      <c r="H351" s="10"/>
    </row>
    <row r="352" ht="15" spans="1:8">
      <c r="A352" s="10" t="s">
        <v>136</v>
      </c>
      <c r="B352" s="10">
        <v>310601009</v>
      </c>
      <c r="C352" s="10" t="s">
        <v>749</v>
      </c>
      <c r="D352" s="11"/>
      <c r="E352" s="10"/>
      <c r="F352" s="10" t="s">
        <v>107</v>
      </c>
      <c r="G352" s="11"/>
      <c r="H352" s="10">
        <v>5</v>
      </c>
    </row>
    <row r="353" ht="30" spans="1:8">
      <c r="A353" s="10" t="s">
        <v>136</v>
      </c>
      <c r="B353" s="10">
        <v>310601013</v>
      </c>
      <c r="C353" s="10" t="s">
        <v>750</v>
      </c>
      <c r="D353" s="11" t="s">
        <v>751</v>
      </c>
      <c r="E353" s="10"/>
      <c r="F353" s="10" t="s">
        <v>26</v>
      </c>
      <c r="G353" s="11"/>
      <c r="H353" s="10">
        <v>218</v>
      </c>
    </row>
    <row r="354" ht="15" spans="1:8">
      <c r="A354" s="10" t="s">
        <v>136</v>
      </c>
      <c r="B354" s="10" t="s">
        <v>752</v>
      </c>
      <c r="C354" s="10" t="s">
        <v>753</v>
      </c>
      <c r="D354" s="11" t="s">
        <v>754</v>
      </c>
      <c r="E354" s="10"/>
      <c r="F354" s="10" t="s">
        <v>26</v>
      </c>
      <c r="G354" s="11"/>
      <c r="H354" s="10">
        <v>617</v>
      </c>
    </row>
    <row r="355" ht="15" spans="1:8">
      <c r="A355" s="10" t="s">
        <v>65</v>
      </c>
      <c r="B355" s="10" t="s">
        <v>755</v>
      </c>
      <c r="C355" s="10" t="s">
        <v>756</v>
      </c>
      <c r="D355" s="11" t="s">
        <v>757</v>
      </c>
      <c r="E355" s="10"/>
      <c r="F355" s="10" t="s">
        <v>107</v>
      </c>
      <c r="G355" s="11"/>
      <c r="H355" s="10">
        <v>36</v>
      </c>
    </row>
    <row r="356" ht="30" spans="1:8">
      <c r="A356" s="10" t="s">
        <v>65</v>
      </c>
      <c r="B356" s="10">
        <v>310606002</v>
      </c>
      <c r="C356" s="10" t="s">
        <v>758</v>
      </c>
      <c r="D356" s="11"/>
      <c r="E356" s="10"/>
      <c r="F356" s="10" t="s">
        <v>26</v>
      </c>
      <c r="G356" s="11" t="s">
        <v>759</v>
      </c>
      <c r="H356" s="10">
        <v>110</v>
      </c>
    </row>
    <row r="357" ht="15" spans="1:8">
      <c r="A357" s="10" t="s">
        <v>65</v>
      </c>
      <c r="B357" s="10" t="s">
        <v>760</v>
      </c>
      <c r="C357" s="10" t="s">
        <v>761</v>
      </c>
      <c r="D357" s="11"/>
      <c r="E357" s="10"/>
      <c r="F357" s="10" t="s">
        <v>26</v>
      </c>
      <c r="G357" s="11"/>
      <c r="H357" s="10">
        <v>110</v>
      </c>
    </row>
    <row r="358" ht="15" spans="1:8">
      <c r="A358" s="10"/>
      <c r="B358" s="10">
        <v>3107</v>
      </c>
      <c r="C358" s="10" t="s">
        <v>762</v>
      </c>
      <c r="D358" s="11"/>
      <c r="E358" s="10"/>
      <c r="F358" s="10"/>
      <c r="G358" s="11"/>
      <c r="H358" s="10"/>
    </row>
    <row r="359" ht="30" spans="1:8">
      <c r="A359" s="10" t="s">
        <v>136</v>
      </c>
      <c r="B359" s="10" t="s">
        <v>763</v>
      </c>
      <c r="C359" s="10" t="s">
        <v>764</v>
      </c>
      <c r="D359" s="11" t="s">
        <v>765</v>
      </c>
      <c r="E359" s="10"/>
      <c r="F359" s="10" t="s">
        <v>26</v>
      </c>
      <c r="G359" s="11"/>
      <c r="H359" s="10">
        <v>58</v>
      </c>
    </row>
    <row r="360" ht="15" spans="1:8">
      <c r="A360" s="10"/>
      <c r="B360" s="10">
        <v>3108</v>
      </c>
      <c r="C360" s="10" t="s">
        <v>766</v>
      </c>
      <c r="D360" s="11"/>
      <c r="E360" s="10"/>
      <c r="F360" s="10"/>
      <c r="G360" s="11"/>
      <c r="H360" s="10"/>
    </row>
    <row r="361" ht="15" spans="1:8">
      <c r="A361" s="10" t="s">
        <v>65</v>
      </c>
      <c r="B361" s="10">
        <v>310800027</v>
      </c>
      <c r="C361" s="10" t="s">
        <v>767</v>
      </c>
      <c r="D361" s="11"/>
      <c r="E361" s="10"/>
      <c r="F361" s="10" t="s">
        <v>26</v>
      </c>
      <c r="G361" s="11"/>
      <c r="H361" s="10">
        <v>116</v>
      </c>
    </row>
    <row r="362" ht="30" spans="1:8">
      <c r="A362" s="10" t="s">
        <v>65</v>
      </c>
      <c r="B362" s="10" t="s">
        <v>768</v>
      </c>
      <c r="C362" s="10" t="s">
        <v>769</v>
      </c>
      <c r="D362" s="11"/>
      <c r="E362" s="10"/>
      <c r="F362" s="10" t="s">
        <v>184</v>
      </c>
      <c r="G362" s="11" t="s">
        <v>770</v>
      </c>
      <c r="H362" s="10">
        <v>10790</v>
      </c>
    </row>
    <row r="363" ht="30" spans="1:8">
      <c r="A363" s="10" t="s">
        <v>65</v>
      </c>
      <c r="B363" s="10" t="s">
        <v>771</v>
      </c>
      <c r="C363" s="10" t="s">
        <v>772</v>
      </c>
      <c r="D363" s="11"/>
      <c r="E363" s="10"/>
      <c r="F363" s="10" t="s">
        <v>26</v>
      </c>
      <c r="G363" s="11" t="s">
        <v>773</v>
      </c>
      <c r="H363" s="10">
        <v>10260</v>
      </c>
    </row>
    <row r="364" ht="30" spans="1:8">
      <c r="A364" s="10" t="s">
        <v>65</v>
      </c>
      <c r="B364" s="10" t="s">
        <v>774</v>
      </c>
      <c r="C364" s="10" t="s">
        <v>775</v>
      </c>
      <c r="D364" s="11"/>
      <c r="E364" s="10"/>
      <c r="F364" s="10" t="s">
        <v>26</v>
      </c>
      <c r="G364" s="11" t="s">
        <v>776</v>
      </c>
      <c r="H364" s="10">
        <v>9250</v>
      </c>
    </row>
    <row r="365" ht="30" spans="1:8">
      <c r="A365" s="10" t="s">
        <v>65</v>
      </c>
      <c r="B365" s="10" t="s">
        <v>777</v>
      </c>
      <c r="C365" s="10" t="s">
        <v>778</v>
      </c>
      <c r="D365" s="11" t="s">
        <v>779</v>
      </c>
      <c r="E365" s="10"/>
      <c r="F365" s="10" t="s">
        <v>780</v>
      </c>
      <c r="G365" s="11"/>
      <c r="H365" s="10">
        <v>70</v>
      </c>
    </row>
    <row r="366" ht="45" spans="1:8">
      <c r="A366" s="10"/>
      <c r="B366" s="10">
        <v>3109</v>
      </c>
      <c r="C366" s="10" t="s">
        <v>781</v>
      </c>
      <c r="D366" s="11"/>
      <c r="E366" s="10" t="s">
        <v>782</v>
      </c>
      <c r="F366" s="10"/>
      <c r="G366" s="11"/>
      <c r="H366" s="10"/>
    </row>
    <row r="367" ht="15" spans="1:8">
      <c r="A367" s="10" t="s">
        <v>136</v>
      </c>
      <c r="B367" s="10" t="s">
        <v>783</v>
      </c>
      <c r="C367" s="10" t="s">
        <v>784</v>
      </c>
      <c r="D367" s="11" t="s">
        <v>785</v>
      </c>
      <c r="E367" s="10"/>
      <c r="F367" s="10" t="s">
        <v>26</v>
      </c>
      <c r="G367" s="11"/>
      <c r="H367" s="10">
        <v>216</v>
      </c>
    </row>
    <row r="368" ht="15" spans="1:8">
      <c r="A368" s="10" t="s">
        <v>136</v>
      </c>
      <c r="B368" s="10" t="s">
        <v>786</v>
      </c>
      <c r="C368" s="10" t="s">
        <v>787</v>
      </c>
      <c r="D368" s="11"/>
      <c r="E368" s="10" t="s">
        <v>788</v>
      </c>
      <c r="F368" s="10" t="s">
        <v>789</v>
      </c>
      <c r="G368" s="11"/>
      <c r="H368" s="10">
        <v>63</v>
      </c>
    </row>
    <row r="369" ht="30" spans="1:8">
      <c r="A369" s="10" t="s">
        <v>65</v>
      </c>
      <c r="B369" s="10">
        <v>310903014</v>
      </c>
      <c r="C369" s="10" t="s">
        <v>790</v>
      </c>
      <c r="D369" s="11" t="s">
        <v>791</v>
      </c>
      <c r="E369" s="10"/>
      <c r="F369" s="10" t="s">
        <v>26</v>
      </c>
      <c r="G369" s="11"/>
      <c r="H369" s="10">
        <v>3850</v>
      </c>
    </row>
    <row r="370" ht="15" spans="1:8">
      <c r="A370" s="10" t="s">
        <v>136</v>
      </c>
      <c r="B370" s="10" t="s">
        <v>792</v>
      </c>
      <c r="C370" s="10" t="s">
        <v>793</v>
      </c>
      <c r="D370" s="11" t="s">
        <v>785</v>
      </c>
      <c r="E370" s="10" t="s">
        <v>794</v>
      </c>
      <c r="F370" s="10" t="s">
        <v>26</v>
      </c>
      <c r="G370" s="11"/>
      <c r="H370" s="10">
        <v>463</v>
      </c>
    </row>
    <row r="371" ht="30" spans="1:8">
      <c r="A371" s="10" t="s">
        <v>136</v>
      </c>
      <c r="B371" s="10" t="s">
        <v>795</v>
      </c>
      <c r="C371" s="10" t="s">
        <v>796</v>
      </c>
      <c r="D371" s="11" t="s">
        <v>797</v>
      </c>
      <c r="E371" s="10"/>
      <c r="F371" s="10" t="s">
        <v>26</v>
      </c>
      <c r="G371" s="11"/>
      <c r="H371" s="10">
        <v>3740</v>
      </c>
    </row>
    <row r="372" ht="15" spans="1:8">
      <c r="A372" s="10" t="s">
        <v>65</v>
      </c>
      <c r="B372" s="10" t="s">
        <v>798</v>
      </c>
      <c r="C372" s="10" t="s">
        <v>799</v>
      </c>
      <c r="D372" s="11"/>
      <c r="E372" s="10"/>
      <c r="F372" s="10" t="s">
        <v>26</v>
      </c>
      <c r="G372" s="11"/>
      <c r="H372" s="10">
        <v>101</v>
      </c>
    </row>
    <row r="373" ht="15" spans="1:8">
      <c r="A373" s="10" t="s">
        <v>65</v>
      </c>
      <c r="B373" s="10" t="s">
        <v>800</v>
      </c>
      <c r="C373" s="10" t="s">
        <v>801</v>
      </c>
      <c r="D373" s="11"/>
      <c r="E373" s="10"/>
      <c r="F373" s="10" t="s">
        <v>26</v>
      </c>
      <c r="G373" s="11"/>
      <c r="H373" s="10">
        <v>119</v>
      </c>
    </row>
    <row r="374" ht="15" spans="1:8">
      <c r="A374" s="10" t="s">
        <v>65</v>
      </c>
      <c r="B374" s="10" t="s">
        <v>802</v>
      </c>
      <c r="C374" s="10" t="s">
        <v>803</v>
      </c>
      <c r="D374" s="11"/>
      <c r="E374" s="10"/>
      <c r="F374" s="10" t="s">
        <v>26</v>
      </c>
      <c r="G374" s="11"/>
      <c r="H374" s="10">
        <v>19</v>
      </c>
    </row>
    <row r="375" ht="15" spans="1:8">
      <c r="A375" s="10" t="s">
        <v>65</v>
      </c>
      <c r="B375" s="10" t="s">
        <v>804</v>
      </c>
      <c r="C375" s="10" t="s">
        <v>805</v>
      </c>
      <c r="D375" s="11"/>
      <c r="E375" s="10" t="s">
        <v>806</v>
      </c>
      <c r="F375" s="10" t="s">
        <v>26</v>
      </c>
      <c r="G375" s="11"/>
      <c r="H375" s="10">
        <v>2400</v>
      </c>
    </row>
    <row r="376" ht="30" spans="1:8">
      <c r="A376" s="10" t="s">
        <v>65</v>
      </c>
      <c r="B376" s="10" t="s">
        <v>807</v>
      </c>
      <c r="C376" s="10" t="s">
        <v>808</v>
      </c>
      <c r="D376" s="11"/>
      <c r="E376" s="10" t="s">
        <v>806</v>
      </c>
      <c r="F376" s="10" t="s">
        <v>26</v>
      </c>
      <c r="G376" s="11"/>
      <c r="H376" s="10">
        <v>2400</v>
      </c>
    </row>
    <row r="377" ht="30" spans="1:8">
      <c r="A377" s="10" t="s">
        <v>65</v>
      </c>
      <c r="B377" s="10" t="s">
        <v>809</v>
      </c>
      <c r="C377" s="10" t="s">
        <v>810</v>
      </c>
      <c r="D377" s="11"/>
      <c r="E377" s="10"/>
      <c r="F377" s="10" t="s">
        <v>26</v>
      </c>
      <c r="G377" s="11"/>
      <c r="H377" s="10">
        <v>1200</v>
      </c>
    </row>
    <row r="378" ht="30" spans="1:8">
      <c r="A378" s="10" t="s">
        <v>65</v>
      </c>
      <c r="B378" s="10" t="s">
        <v>811</v>
      </c>
      <c r="C378" s="10" t="s">
        <v>812</v>
      </c>
      <c r="D378" s="11"/>
      <c r="E378" s="10"/>
      <c r="F378" s="10" t="s">
        <v>813</v>
      </c>
      <c r="G378" s="11"/>
      <c r="H378" s="10">
        <v>1200</v>
      </c>
    </row>
    <row r="379" ht="15" spans="1:8">
      <c r="A379" s="10" t="s">
        <v>65</v>
      </c>
      <c r="B379" s="10">
        <v>310905025</v>
      </c>
      <c r="C379" s="10" t="s">
        <v>814</v>
      </c>
      <c r="D379" s="11"/>
      <c r="E379" s="10" t="s">
        <v>815</v>
      </c>
      <c r="F379" s="10" t="s">
        <v>26</v>
      </c>
      <c r="G379" s="11"/>
      <c r="H379" s="10">
        <v>101</v>
      </c>
    </row>
    <row r="380" ht="15" spans="1:8">
      <c r="A380" s="10" t="s">
        <v>65</v>
      </c>
      <c r="B380" s="10" t="s">
        <v>816</v>
      </c>
      <c r="C380" s="10" t="s">
        <v>817</v>
      </c>
      <c r="D380" s="11"/>
      <c r="E380" s="10" t="s">
        <v>815</v>
      </c>
      <c r="F380" s="10" t="s">
        <v>26</v>
      </c>
      <c r="G380" s="11"/>
      <c r="H380" s="10">
        <v>101</v>
      </c>
    </row>
    <row r="381" ht="15" spans="1:8">
      <c r="A381" s="10" t="s">
        <v>136</v>
      </c>
      <c r="B381" s="10" t="s">
        <v>818</v>
      </c>
      <c r="C381" s="10" t="s">
        <v>819</v>
      </c>
      <c r="D381" s="11"/>
      <c r="E381" s="10" t="s">
        <v>820</v>
      </c>
      <c r="F381" s="10" t="s">
        <v>26</v>
      </c>
      <c r="G381" s="11"/>
      <c r="H381" s="10">
        <v>194</v>
      </c>
    </row>
    <row r="382" ht="30" spans="1:8">
      <c r="A382" s="10" t="s">
        <v>136</v>
      </c>
      <c r="B382" s="10" t="s">
        <v>821</v>
      </c>
      <c r="C382" s="10" t="s">
        <v>822</v>
      </c>
      <c r="D382" s="11" t="s">
        <v>823</v>
      </c>
      <c r="E382" s="10"/>
      <c r="F382" s="10" t="s">
        <v>26</v>
      </c>
      <c r="G382" s="11"/>
      <c r="H382" s="10">
        <v>124</v>
      </c>
    </row>
    <row r="383" ht="15" spans="1:8">
      <c r="A383" s="10" t="s">
        <v>136</v>
      </c>
      <c r="B383" s="10" t="s">
        <v>824</v>
      </c>
      <c r="C383" s="10" t="s">
        <v>825</v>
      </c>
      <c r="D383" s="11"/>
      <c r="E383" s="10"/>
      <c r="F383" s="10" t="s">
        <v>26</v>
      </c>
      <c r="G383" s="11"/>
      <c r="H383" s="10">
        <v>384</v>
      </c>
    </row>
    <row r="384" ht="15" spans="1:8">
      <c r="A384" s="10"/>
      <c r="B384" s="10">
        <v>3110</v>
      </c>
      <c r="C384" s="10" t="s">
        <v>826</v>
      </c>
      <c r="D384" s="11"/>
      <c r="E384" s="10"/>
      <c r="F384" s="10"/>
      <c r="G384" s="11"/>
      <c r="H384" s="10"/>
    </row>
    <row r="385" ht="15" spans="1:8">
      <c r="A385" s="10" t="s">
        <v>65</v>
      </c>
      <c r="B385" s="10" t="s">
        <v>827</v>
      </c>
      <c r="C385" s="10" t="s">
        <v>828</v>
      </c>
      <c r="D385" s="11"/>
      <c r="E385" s="10"/>
      <c r="F385" s="10" t="s">
        <v>26</v>
      </c>
      <c r="G385" s="11"/>
      <c r="H385" s="10">
        <v>706</v>
      </c>
    </row>
    <row r="386" ht="30" spans="1:8">
      <c r="A386" s="10" t="s">
        <v>65</v>
      </c>
      <c r="B386" s="10" t="s">
        <v>829</v>
      </c>
      <c r="C386" s="10" t="s">
        <v>830</v>
      </c>
      <c r="D386" s="11"/>
      <c r="E386" s="10" t="s">
        <v>831</v>
      </c>
      <c r="F386" s="10" t="s">
        <v>832</v>
      </c>
      <c r="G386" s="11"/>
      <c r="H386" s="10">
        <v>2310</v>
      </c>
    </row>
    <row r="387" ht="45" spans="1:8">
      <c r="A387" s="10" t="s">
        <v>65</v>
      </c>
      <c r="B387" s="10" t="s">
        <v>833</v>
      </c>
      <c r="C387" s="10" t="s">
        <v>834</v>
      </c>
      <c r="D387" s="11"/>
      <c r="E387" s="10" t="s">
        <v>831</v>
      </c>
      <c r="F387" s="10" t="s">
        <v>832</v>
      </c>
      <c r="G387" s="11"/>
      <c r="H387" s="10">
        <v>3500</v>
      </c>
    </row>
    <row r="388" ht="30" spans="1:8">
      <c r="A388" s="10" t="s">
        <v>65</v>
      </c>
      <c r="B388" s="10" t="s">
        <v>835</v>
      </c>
      <c r="C388" s="10" t="s">
        <v>836</v>
      </c>
      <c r="D388" s="11"/>
      <c r="E388" s="10" t="s">
        <v>831</v>
      </c>
      <c r="F388" s="10" t="s">
        <v>832</v>
      </c>
      <c r="G388" s="11"/>
      <c r="H388" s="10">
        <v>2700</v>
      </c>
    </row>
    <row r="389" ht="30" spans="1:8">
      <c r="A389" s="10" t="s">
        <v>65</v>
      </c>
      <c r="B389" s="10" t="s">
        <v>837</v>
      </c>
      <c r="C389" s="10" t="s">
        <v>838</v>
      </c>
      <c r="D389" s="11"/>
      <c r="E389" s="10" t="s">
        <v>831</v>
      </c>
      <c r="F389" s="10" t="s">
        <v>832</v>
      </c>
      <c r="G389" s="11"/>
      <c r="H389" s="10">
        <v>3080</v>
      </c>
    </row>
    <row r="390" ht="15" spans="1:8">
      <c r="A390" s="10" t="s">
        <v>136</v>
      </c>
      <c r="B390" s="10" t="s">
        <v>839</v>
      </c>
      <c r="C390" s="10" t="s">
        <v>840</v>
      </c>
      <c r="D390" s="11" t="s">
        <v>841</v>
      </c>
      <c r="E390" s="10"/>
      <c r="F390" s="10" t="s">
        <v>26</v>
      </c>
      <c r="G390" s="11"/>
      <c r="H390" s="10">
        <v>293</v>
      </c>
    </row>
    <row r="391" ht="15" spans="1:8">
      <c r="A391" s="10"/>
      <c r="B391" s="10">
        <v>3111</v>
      </c>
      <c r="C391" s="10" t="s">
        <v>842</v>
      </c>
      <c r="D391" s="11"/>
      <c r="E391" s="10"/>
      <c r="F391" s="10"/>
      <c r="G391" s="11"/>
      <c r="H391" s="10"/>
    </row>
    <row r="392" ht="60" spans="1:8">
      <c r="A392" s="10" t="s">
        <v>136</v>
      </c>
      <c r="B392" s="10" t="s">
        <v>843</v>
      </c>
      <c r="C392" s="10" t="s">
        <v>844</v>
      </c>
      <c r="D392" s="11" t="s">
        <v>845</v>
      </c>
      <c r="E392" s="10"/>
      <c r="F392" s="10" t="s">
        <v>26</v>
      </c>
      <c r="G392" s="11"/>
      <c r="H392" s="10">
        <v>377</v>
      </c>
    </row>
    <row r="393" ht="30" spans="1:8">
      <c r="A393" s="10"/>
      <c r="B393" s="10">
        <v>3112</v>
      </c>
      <c r="C393" s="10" t="s">
        <v>846</v>
      </c>
      <c r="D393" s="11"/>
      <c r="E393" s="10"/>
      <c r="F393" s="10"/>
      <c r="G393" s="11"/>
      <c r="H393" s="10"/>
    </row>
    <row r="394" ht="15" spans="1:8">
      <c r="A394" s="10" t="s">
        <v>136</v>
      </c>
      <c r="B394" s="10">
        <v>311201027</v>
      </c>
      <c r="C394" s="10" t="s">
        <v>847</v>
      </c>
      <c r="D394" s="11"/>
      <c r="E394" s="10"/>
      <c r="F394" s="10" t="s">
        <v>26</v>
      </c>
      <c r="G394" s="11"/>
      <c r="H394" s="10">
        <v>732</v>
      </c>
    </row>
    <row r="395" ht="15" spans="1:8">
      <c r="A395" s="10" t="s">
        <v>65</v>
      </c>
      <c r="B395" s="10" t="s">
        <v>848</v>
      </c>
      <c r="C395" s="10" t="s">
        <v>849</v>
      </c>
      <c r="D395" s="11"/>
      <c r="E395" s="10"/>
      <c r="F395" s="10" t="s">
        <v>26</v>
      </c>
      <c r="G395" s="11"/>
      <c r="H395" s="10">
        <v>1880</v>
      </c>
    </row>
    <row r="396" ht="15" spans="1:8">
      <c r="A396" s="10" t="s">
        <v>65</v>
      </c>
      <c r="B396" s="10" t="s">
        <v>850</v>
      </c>
      <c r="C396" s="10" t="s">
        <v>851</v>
      </c>
      <c r="D396" s="11"/>
      <c r="E396" s="10"/>
      <c r="F396" s="10" t="s">
        <v>26</v>
      </c>
      <c r="G396" s="11"/>
      <c r="H396" s="10">
        <v>3000</v>
      </c>
    </row>
    <row r="397" ht="30" spans="1:8">
      <c r="A397" s="10" t="s">
        <v>65</v>
      </c>
      <c r="B397" s="10">
        <v>311201050</v>
      </c>
      <c r="C397" s="10" t="s">
        <v>852</v>
      </c>
      <c r="D397" s="11" t="s">
        <v>853</v>
      </c>
      <c r="E397" s="10"/>
      <c r="F397" s="10" t="s">
        <v>26</v>
      </c>
      <c r="G397" s="11"/>
      <c r="H397" s="10">
        <v>189</v>
      </c>
    </row>
    <row r="398" ht="15" spans="1:8">
      <c r="A398" s="10" t="s">
        <v>65</v>
      </c>
      <c r="B398" s="10" t="s">
        <v>856</v>
      </c>
      <c r="C398" s="10" t="s">
        <v>857</v>
      </c>
      <c r="D398" s="11" t="s">
        <v>858</v>
      </c>
      <c r="E398" s="10"/>
      <c r="F398" s="10" t="s">
        <v>26</v>
      </c>
      <c r="G398" s="11"/>
      <c r="H398" s="10">
        <v>189</v>
      </c>
    </row>
    <row r="399" ht="15" spans="1:8">
      <c r="A399" s="10" t="s">
        <v>65</v>
      </c>
      <c r="B399" s="10">
        <v>311201058</v>
      </c>
      <c r="C399" s="10" t="s">
        <v>859</v>
      </c>
      <c r="D399" s="11" t="s">
        <v>860</v>
      </c>
      <c r="E399" s="10"/>
      <c r="F399" s="10" t="s">
        <v>26</v>
      </c>
      <c r="G399" s="11"/>
      <c r="H399" s="10">
        <v>536</v>
      </c>
    </row>
    <row r="400" ht="15" spans="1:8">
      <c r="A400" s="10" t="s">
        <v>65</v>
      </c>
      <c r="B400" s="10" t="s">
        <v>861</v>
      </c>
      <c r="C400" s="10" t="s">
        <v>862</v>
      </c>
      <c r="D400" s="11" t="s">
        <v>860</v>
      </c>
      <c r="E400" s="10"/>
      <c r="F400" s="10" t="s">
        <v>26</v>
      </c>
      <c r="G400" s="11"/>
      <c r="H400" s="10">
        <v>536</v>
      </c>
    </row>
    <row r="401" ht="15" spans="1:8">
      <c r="A401" s="10" t="s">
        <v>136</v>
      </c>
      <c r="B401" s="10">
        <v>311201064</v>
      </c>
      <c r="C401" s="10" t="s">
        <v>863</v>
      </c>
      <c r="D401" s="11" t="s">
        <v>864</v>
      </c>
      <c r="E401" s="10"/>
      <c r="F401" s="10" t="s">
        <v>26</v>
      </c>
      <c r="G401" s="11"/>
      <c r="H401" s="10">
        <v>370</v>
      </c>
    </row>
    <row r="402" ht="30" spans="1:8">
      <c r="A402" s="10" t="s">
        <v>65</v>
      </c>
      <c r="B402" s="10">
        <v>311201065</v>
      </c>
      <c r="C402" s="10" t="s">
        <v>865</v>
      </c>
      <c r="D402" s="11" t="s">
        <v>866</v>
      </c>
      <c r="E402" s="10"/>
      <c r="F402" s="10" t="s">
        <v>26</v>
      </c>
      <c r="G402" s="11" t="s">
        <v>867</v>
      </c>
      <c r="H402" s="10">
        <v>126</v>
      </c>
    </row>
    <row r="403" ht="15" spans="1:8">
      <c r="A403" s="10" t="s">
        <v>65</v>
      </c>
      <c r="B403" s="10" t="s">
        <v>868</v>
      </c>
      <c r="C403" s="10" t="s">
        <v>869</v>
      </c>
      <c r="D403" s="11"/>
      <c r="E403" s="10"/>
      <c r="F403" s="10" t="s">
        <v>26</v>
      </c>
      <c r="G403" s="11"/>
      <c r="H403" s="10">
        <v>242</v>
      </c>
    </row>
    <row r="404" ht="15" spans="1:8">
      <c r="A404" s="10" t="s">
        <v>136</v>
      </c>
      <c r="B404" s="10" t="s">
        <v>870</v>
      </c>
      <c r="C404" s="10" t="s">
        <v>871</v>
      </c>
      <c r="D404" s="11" t="s">
        <v>872</v>
      </c>
      <c r="E404" s="10"/>
      <c r="F404" s="10" t="s">
        <v>26</v>
      </c>
      <c r="G404" s="11"/>
      <c r="H404" s="10">
        <v>208</v>
      </c>
    </row>
    <row r="405" ht="15" spans="1:8">
      <c r="A405" s="10" t="s">
        <v>65</v>
      </c>
      <c r="B405" s="10" t="s">
        <v>873</v>
      </c>
      <c r="C405" s="10" t="s">
        <v>874</v>
      </c>
      <c r="D405" s="11"/>
      <c r="E405" s="10"/>
      <c r="F405" s="10" t="s">
        <v>26</v>
      </c>
      <c r="G405" s="11"/>
      <c r="H405" s="10">
        <v>39</v>
      </c>
    </row>
    <row r="406" ht="15" spans="1:8">
      <c r="A406" s="10" t="s">
        <v>136</v>
      </c>
      <c r="B406" s="10" t="s">
        <v>875</v>
      </c>
      <c r="C406" s="10" t="s">
        <v>876</v>
      </c>
      <c r="D406" s="11"/>
      <c r="E406" s="10" t="s">
        <v>877</v>
      </c>
      <c r="F406" s="10" t="s">
        <v>107</v>
      </c>
      <c r="G406" s="11"/>
      <c r="H406" s="10">
        <v>15</v>
      </c>
    </row>
    <row r="407" ht="30" spans="1:8">
      <c r="A407" s="10" t="s">
        <v>136</v>
      </c>
      <c r="B407" s="10" t="s">
        <v>878</v>
      </c>
      <c r="C407" s="10" t="s">
        <v>879</v>
      </c>
      <c r="D407" s="11" t="s">
        <v>880</v>
      </c>
      <c r="E407" s="10"/>
      <c r="F407" s="10" t="s">
        <v>26</v>
      </c>
      <c r="G407" s="11"/>
      <c r="H407" s="10">
        <v>776</v>
      </c>
    </row>
    <row r="408" ht="15" spans="1:8">
      <c r="A408" s="10" t="s">
        <v>136</v>
      </c>
      <c r="B408" s="10" t="s">
        <v>881</v>
      </c>
      <c r="C408" s="10" t="s">
        <v>882</v>
      </c>
      <c r="D408" s="11"/>
      <c r="E408" s="10"/>
      <c r="F408" s="10" t="s">
        <v>26</v>
      </c>
      <c r="G408" s="11"/>
      <c r="H408" s="10">
        <v>563</v>
      </c>
    </row>
    <row r="409" ht="30" spans="1:8">
      <c r="A409" s="10" t="s">
        <v>136</v>
      </c>
      <c r="B409" s="10" t="s">
        <v>883</v>
      </c>
      <c r="C409" s="10" t="s">
        <v>884</v>
      </c>
      <c r="D409" s="11"/>
      <c r="E409" s="10"/>
      <c r="F409" s="10" t="s">
        <v>26</v>
      </c>
      <c r="G409" s="11"/>
      <c r="H409" s="10">
        <v>169</v>
      </c>
    </row>
    <row r="410" ht="15" spans="1:8">
      <c r="A410" s="10" t="s">
        <v>65</v>
      </c>
      <c r="B410" s="10" t="s">
        <v>885</v>
      </c>
      <c r="C410" s="10" t="s">
        <v>886</v>
      </c>
      <c r="D410" s="11"/>
      <c r="E410" s="10"/>
      <c r="F410" s="10" t="s">
        <v>26</v>
      </c>
      <c r="G410" s="11"/>
      <c r="H410" s="10">
        <v>8020</v>
      </c>
    </row>
    <row r="411" ht="15" spans="1:8">
      <c r="A411" s="10" t="s">
        <v>65</v>
      </c>
      <c r="B411" s="10" t="s">
        <v>887</v>
      </c>
      <c r="C411" s="10" t="s">
        <v>888</v>
      </c>
      <c r="D411" s="11" t="s">
        <v>889</v>
      </c>
      <c r="E411" s="10"/>
      <c r="F411" s="10" t="s">
        <v>26</v>
      </c>
      <c r="G411" s="11"/>
      <c r="H411" s="10">
        <v>1810</v>
      </c>
    </row>
    <row r="412" ht="30" spans="1:8">
      <c r="A412" s="10" t="s">
        <v>65</v>
      </c>
      <c r="B412" s="10" t="s">
        <v>890</v>
      </c>
      <c r="C412" s="10" t="s">
        <v>891</v>
      </c>
      <c r="D412" s="11" t="s">
        <v>889</v>
      </c>
      <c r="E412" s="10"/>
      <c r="F412" s="10" t="s">
        <v>26</v>
      </c>
      <c r="G412" s="11"/>
      <c r="H412" s="10">
        <v>1700</v>
      </c>
    </row>
    <row r="413" ht="15" spans="1:8">
      <c r="A413" s="10" t="s">
        <v>65</v>
      </c>
      <c r="B413" s="10">
        <v>311201082</v>
      </c>
      <c r="C413" s="10" t="s">
        <v>892</v>
      </c>
      <c r="D413" s="11"/>
      <c r="E413" s="10"/>
      <c r="F413" s="10" t="s">
        <v>26</v>
      </c>
      <c r="G413" s="11"/>
      <c r="H413" s="10">
        <v>872</v>
      </c>
    </row>
    <row r="414" ht="15" spans="1:8">
      <c r="A414" s="10"/>
      <c r="B414" s="10">
        <v>3113</v>
      </c>
      <c r="C414" s="10" t="s">
        <v>894</v>
      </c>
      <c r="D414" s="11"/>
      <c r="E414" s="10"/>
      <c r="F414" s="10"/>
      <c r="G414" s="11"/>
      <c r="H414" s="10"/>
    </row>
    <row r="415" ht="15" spans="1:8">
      <c r="A415" s="10" t="s">
        <v>65</v>
      </c>
      <c r="B415" s="10">
        <v>311300012</v>
      </c>
      <c r="C415" s="10" t="s">
        <v>895</v>
      </c>
      <c r="D415" s="11" t="s">
        <v>896</v>
      </c>
      <c r="E415" s="10"/>
      <c r="F415" s="10" t="s">
        <v>26</v>
      </c>
      <c r="G415" s="11"/>
      <c r="H415" s="10">
        <v>200</v>
      </c>
    </row>
    <row r="416" ht="15" spans="1:8">
      <c r="A416" s="10"/>
      <c r="B416" s="10">
        <v>3114</v>
      </c>
      <c r="C416" s="10" t="s">
        <v>897</v>
      </c>
      <c r="D416" s="11"/>
      <c r="E416" s="10"/>
      <c r="F416" s="10"/>
      <c r="G416" s="11"/>
      <c r="H416" s="10"/>
    </row>
    <row r="417" ht="15" spans="1:8">
      <c r="A417" s="10" t="s">
        <v>65</v>
      </c>
      <c r="B417" s="10">
        <v>311400057</v>
      </c>
      <c r="C417" s="10" t="s">
        <v>898</v>
      </c>
      <c r="D417" s="11" t="s">
        <v>899</v>
      </c>
      <c r="E417" s="10"/>
      <c r="F417" s="10" t="s">
        <v>26</v>
      </c>
      <c r="G417" s="11"/>
      <c r="H417" s="10">
        <v>117</v>
      </c>
    </row>
    <row r="418" ht="15" spans="1:8">
      <c r="A418" s="10" t="s">
        <v>65</v>
      </c>
      <c r="B418" s="10" t="s">
        <v>900</v>
      </c>
      <c r="C418" s="10" t="s">
        <v>901</v>
      </c>
      <c r="D418" s="11" t="s">
        <v>899</v>
      </c>
      <c r="E418" s="10"/>
      <c r="F418" s="10" t="s">
        <v>26</v>
      </c>
      <c r="G418" s="11"/>
      <c r="H418" s="10">
        <v>117</v>
      </c>
    </row>
    <row r="419" ht="15" spans="1:8">
      <c r="A419" s="10" t="s">
        <v>65</v>
      </c>
      <c r="B419" s="10" t="s">
        <v>902</v>
      </c>
      <c r="C419" s="10" t="s">
        <v>903</v>
      </c>
      <c r="D419" s="11" t="s">
        <v>899</v>
      </c>
      <c r="E419" s="10"/>
      <c r="F419" s="10" t="s">
        <v>26</v>
      </c>
      <c r="G419" s="11"/>
      <c r="H419" s="10">
        <v>117</v>
      </c>
    </row>
    <row r="420" ht="15" spans="1:8">
      <c r="A420" s="10" t="s">
        <v>65</v>
      </c>
      <c r="B420" s="10" t="s">
        <v>904</v>
      </c>
      <c r="C420" s="10" t="s">
        <v>905</v>
      </c>
      <c r="D420" s="11" t="s">
        <v>899</v>
      </c>
      <c r="E420" s="10"/>
      <c r="F420" s="10" t="s">
        <v>26</v>
      </c>
      <c r="G420" s="11"/>
      <c r="H420" s="10">
        <v>117</v>
      </c>
    </row>
    <row r="421" ht="15" spans="1:8">
      <c r="A421" s="10" t="s">
        <v>65</v>
      </c>
      <c r="B421" s="10">
        <v>311400058</v>
      </c>
      <c r="C421" s="10" t="s">
        <v>906</v>
      </c>
      <c r="D421" s="11" t="s">
        <v>907</v>
      </c>
      <c r="E421" s="10"/>
      <c r="F421" s="10" t="s">
        <v>26</v>
      </c>
      <c r="G421" s="11" t="s">
        <v>908</v>
      </c>
      <c r="H421" s="10">
        <v>30</v>
      </c>
    </row>
    <row r="422" ht="15" spans="1:8">
      <c r="A422" s="10" t="s">
        <v>65</v>
      </c>
      <c r="B422" s="10" t="s">
        <v>909</v>
      </c>
      <c r="C422" s="10" t="s">
        <v>910</v>
      </c>
      <c r="D422" s="11" t="s">
        <v>907</v>
      </c>
      <c r="E422" s="10"/>
      <c r="F422" s="10" t="s">
        <v>26</v>
      </c>
      <c r="G422" s="11" t="s">
        <v>911</v>
      </c>
      <c r="H422" s="10">
        <v>100</v>
      </c>
    </row>
    <row r="423" ht="60" spans="1:8">
      <c r="A423" s="10" t="s">
        <v>65</v>
      </c>
      <c r="B423" s="10" t="s">
        <v>912</v>
      </c>
      <c r="C423" s="10" t="s">
        <v>913</v>
      </c>
      <c r="D423" s="11"/>
      <c r="E423" s="10"/>
      <c r="F423" s="10" t="s">
        <v>914</v>
      </c>
      <c r="G423" s="11" t="s">
        <v>915</v>
      </c>
      <c r="H423" s="10">
        <v>295</v>
      </c>
    </row>
    <row r="424" ht="15" spans="1:8">
      <c r="A424" s="10" t="s">
        <v>65</v>
      </c>
      <c r="B424" s="10" t="s">
        <v>916</v>
      </c>
      <c r="C424" s="10" t="s">
        <v>917</v>
      </c>
      <c r="D424" s="11"/>
      <c r="E424" s="10"/>
      <c r="F424" s="10" t="s">
        <v>26</v>
      </c>
      <c r="G424" s="11"/>
      <c r="H424" s="10">
        <v>393</v>
      </c>
    </row>
    <row r="425" ht="30" spans="1:8">
      <c r="A425" s="10" t="s">
        <v>65</v>
      </c>
      <c r="B425" s="10" t="s">
        <v>918</v>
      </c>
      <c r="C425" s="10" t="s">
        <v>919</v>
      </c>
      <c r="D425" s="11" t="s">
        <v>920</v>
      </c>
      <c r="E425" s="10"/>
      <c r="F425" s="10" t="s">
        <v>97</v>
      </c>
      <c r="G425" s="11"/>
      <c r="H425" s="10">
        <v>5.4</v>
      </c>
    </row>
    <row r="426" ht="15" spans="1:8">
      <c r="A426" s="10"/>
      <c r="B426" s="10">
        <v>3115</v>
      </c>
      <c r="C426" s="10" t="s">
        <v>921</v>
      </c>
      <c r="D426" s="11"/>
      <c r="E426" s="10"/>
      <c r="F426" s="10"/>
      <c r="G426" s="11"/>
      <c r="H426" s="10"/>
    </row>
    <row r="427" ht="30" spans="1:8">
      <c r="A427" s="10" t="s">
        <v>136</v>
      </c>
      <c r="B427" s="10" t="s">
        <v>926</v>
      </c>
      <c r="C427" s="10" t="s">
        <v>927</v>
      </c>
      <c r="D427" s="11"/>
      <c r="E427" s="10"/>
      <c r="F427" s="10" t="s">
        <v>26</v>
      </c>
      <c r="G427" s="11"/>
      <c r="H427" s="10">
        <v>12</v>
      </c>
    </row>
    <row r="428" ht="30" spans="1:8">
      <c r="A428" s="10" t="s">
        <v>136</v>
      </c>
      <c r="B428" s="10" t="s">
        <v>928</v>
      </c>
      <c r="C428" s="10" t="s">
        <v>929</v>
      </c>
      <c r="D428" s="11"/>
      <c r="E428" s="10"/>
      <c r="F428" s="10" t="s">
        <v>26</v>
      </c>
      <c r="G428" s="11"/>
      <c r="H428" s="10">
        <v>18</v>
      </c>
    </row>
    <row r="429" ht="30" spans="1:8">
      <c r="A429" s="10" t="s">
        <v>136</v>
      </c>
      <c r="B429" s="10" t="s">
        <v>930</v>
      </c>
      <c r="C429" s="10" t="s">
        <v>931</v>
      </c>
      <c r="D429" s="11"/>
      <c r="E429" s="10"/>
      <c r="F429" s="10" t="s">
        <v>26</v>
      </c>
      <c r="G429" s="11"/>
      <c r="H429" s="10">
        <v>29</v>
      </c>
    </row>
    <row r="430" ht="30" spans="1:8">
      <c r="A430" s="10" t="s">
        <v>136</v>
      </c>
      <c r="B430" s="10" t="s">
        <v>932</v>
      </c>
      <c r="C430" s="10" t="s">
        <v>933</v>
      </c>
      <c r="D430" s="11"/>
      <c r="E430" s="10"/>
      <c r="F430" s="10" t="s">
        <v>26</v>
      </c>
      <c r="G430" s="11"/>
      <c r="H430" s="10">
        <v>44</v>
      </c>
    </row>
    <row r="431" ht="30" spans="1:8">
      <c r="A431" s="10" t="s">
        <v>136</v>
      </c>
      <c r="B431" s="10" t="s">
        <v>934</v>
      </c>
      <c r="C431" s="10" t="s">
        <v>935</v>
      </c>
      <c r="D431" s="11"/>
      <c r="E431" s="10"/>
      <c r="F431" s="10" t="s">
        <v>26</v>
      </c>
      <c r="G431" s="11"/>
      <c r="H431" s="10">
        <v>30</v>
      </c>
    </row>
    <row r="432" ht="30" spans="1:8">
      <c r="A432" s="10" t="s">
        <v>136</v>
      </c>
      <c r="B432" s="10" t="s">
        <v>936</v>
      </c>
      <c r="C432" s="10" t="s">
        <v>937</v>
      </c>
      <c r="D432" s="11"/>
      <c r="E432" s="10"/>
      <c r="F432" s="10" t="s">
        <v>26</v>
      </c>
      <c r="G432" s="11"/>
      <c r="H432" s="10">
        <v>45</v>
      </c>
    </row>
    <row r="433" ht="30" spans="1:8">
      <c r="A433" s="10" t="s">
        <v>136</v>
      </c>
      <c r="B433" s="10" t="s">
        <v>938</v>
      </c>
      <c r="C433" s="10" t="s">
        <v>939</v>
      </c>
      <c r="D433" s="11"/>
      <c r="E433" s="10"/>
      <c r="F433" s="10" t="s">
        <v>26</v>
      </c>
      <c r="G433" s="11"/>
      <c r="H433" s="10">
        <v>25</v>
      </c>
    </row>
    <row r="434" ht="30" spans="1:8">
      <c r="A434" s="10" t="s">
        <v>136</v>
      </c>
      <c r="B434" s="10" t="s">
        <v>940</v>
      </c>
      <c r="C434" s="10" t="s">
        <v>941</v>
      </c>
      <c r="D434" s="11"/>
      <c r="E434" s="10"/>
      <c r="F434" s="10" t="s">
        <v>26</v>
      </c>
      <c r="G434" s="11"/>
      <c r="H434" s="10">
        <v>38</v>
      </c>
    </row>
    <row r="435" ht="30" spans="1:8">
      <c r="A435" s="10" t="s">
        <v>136</v>
      </c>
      <c r="B435" s="10" t="s">
        <v>942</v>
      </c>
      <c r="C435" s="10" t="s">
        <v>943</v>
      </c>
      <c r="D435" s="11"/>
      <c r="E435" s="10"/>
      <c r="F435" s="10" t="s">
        <v>26</v>
      </c>
      <c r="G435" s="11"/>
      <c r="H435" s="10">
        <v>26</v>
      </c>
    </row>
    <row r="436" ht="30" spans="1:8">
      <c r="A436" s="10" t="s">
        <v>136</v>
      </c>
      <c r="B436" s="10" t="s">
        <v>944</v>
      </c>
      <c r="C436" s="10" t="s">
        <v>945</v>
      </c>
      <c r="D436" s="11"/>
      <c r="E436" s="10"/>
      <c r="F436" s="10" t="s">
        <v>26</v>
      </c>
      <c r="G436" s="11"/>
      <c r="H436" s="10">
        <v>39</v>
      </c>
    </row>
    <row r="437" ht="30" spans="1:8">
      <c r="A437" s="10" t="s">
        <v>136</v>
      </c>
      <c r="B437" s="10" t="s">
        <v>946</v>
      </c>
      <c r="C437" s="10" t="s">
        <v>947</v>
      </c>
      <c r="D437" s="11"/>
      <c r="E437" s="10"/>
      <c r="F437" s="10" t="s">
        <v>26</v>
      </c>
      <c r="G437" s="11"/>
      <c r="H437" s="10">
        <v>30</v>
      </c>
    </row>
    <row r="438" ht="30" spans="1:8">
      <c r="A438" s="10" t="s">
        <v>136</v>
      </c>
      <c r="B438" s="10" t="s">
        <v>948</v>
      </c>
      <c r="C438" s="10" t="s">
        <v>949</v>
      </c>
      <c r="D438" s="11"/>
      <c r="E438" s="10"/>
      <c r="F438" s="10" t="s">
        <v>26</v>
      </c>
      <c r="G438" s="11"/>
      <c r="H438" s="10">
        <v>45</v>
      </c>
    </row>
    <row r="439" ht="30" spans="1:8">
      <c r="A439" s="10" t="s">
        <v>136</v>
      </c>
      <c r="B439" s="10" t="s">
        <v>950</v>
      </c>
      <c r="C439" s="10" t="s">
        <v>951</v>
      </c>
      <c r="D439" s="11"/>
      <c r="E439" s="10"/>
      <c r="F439" s="10" t="s">
        <v>26</v>
      </c>
      <c r="G439" s="11"/>
      <c r="H439" s="10">
        <v>34</v>
      </c>
    </row>
    <row r="440" ht="30" spans="1:8">
      <c r="A440" s="10" t="s">
        <v>136</v>
      </c>
      <c r="B440" s="10" t="s">
        <v>952</v>
      </c>
      <c r="C440" s="10" t="s">
        <v>953</v>
      </c>
      <c r="D440" s="11"/>
      <c r="E440" s="10"/>
      <c r="F440" s="10" t="s">
        <v>26</v>
      </c>
      <c r="G440" s="11"/>
      <c r="H440" s="10">
        <v>52</v>
      </c>
    </row>
    <row r="441" ht="90" spans="1:8">
      <c r="A441" s="10" t="s">
        <v>136</v>
      </c>
      <c r="B441" s="10" t="s">
        <v>954</v>
      </c>
      <c r="C441" s="10" t="s">
        <v>955</v>
      </c>
      <c r="D441" s="11" t="s">
        <v>956</v>
      </c>
      <c r="E441" s="10"/>
      <c r="F441" s="10" t="s">
        <v>26</v>
      </c>
      <c r="G441" s="11"/>
      <c r="H441" s="10">
        <v>251</v>
      </c>
    </row>
    <row r="442" ht="30" spans="1:8">
      <c r="A442" s="10" t="s">
        <v>136</v>
      </c>
      <c r="B442" s="10" t="s">
        <v>957</v>
      </c>
      <c r="C442" s="10" t="s">
        <v>958</v>
      </c>
      <c r="D442" s="11"/>
      <c r="E442" s="10"/>
      <c r="F442" s="10" t="s">
        <v>26</v>
      </c>
      <c r="G442" s="11"/>
      <c r="H442" s="10">
        <v>376</v>
      </c>
    </row>
    <row r="443" ht="45" spans="1:8">
      <c r="A443" s="10" t="s">
        <v>136</v>
      </c>
      <c r="B443" s="10" t="s">
        <v>959</v>
      </c>
      <c r="C443" s="10" t="s">
        <v>960</v>
      </c>
      <c r="D443" s="11" t="s">
        <v>961</v>
      </c>
      <c r="E443" s="10"/>
      <c r="F443" s="10" t="s">
        <v>26</v>
      </c>
      <c r="G443" s="11"/>
      <c r="H443" s="10">
        <v>21</v>
      </c>
    </row>
    <row r="444" ht="30" spans="1:8">
      <c r="A444" s="10" t="s">
        <v>136</v>
      </c>
      <c r="B444" s="10" t="s">
        <v>962</v>
      </c>
      <c r="C444" s="10" t="s">
        <v>963</v>
      </c>
      <c r="D444" s="11"/>
      <c r="E444" s="10"/>
      <c r="F444" s="10" t="s">
        <v>26</v>
      </c>
      <c r="G444" s="11"/>
      <c r="H444" s="10">
        <v>32</v>
      </c>
    </row>
    <row r="445" ht="30" spans="1:8">
      <c r="A445" s="10" t="s">
        <v>136</v>
      </c>
      <c r="B445" s="10" t="s">
        <v>964</v>
      </c>
      <c r="C445" s="10" t="s">
        <v>965</v>
      </c>
      <c r="D445" s="11" t="s">
        <v>966</v>
      </c>
      <c r="E445" s="10"/>
      <c r="F445" s="10" t="s">
        <v>26</v>
      </c>
      <c r="G445" s="11"/>
      <c r="H445" s="10">
        <v>34</v>
      </c>
    </row>
    <row r="446" ht="30" spans="1:8">
      <c r="A446" s="10" t="s">
        <v>136</v>
      </c>
      <c r="B446" s="10" t="s">
        <v>967</v>
      </c>
      <c r="C446" s="10" t="s">
        <v>968</v>
      </c>
      <c r="D446" s="11" t="s">
        <v>966</v>
      </c>
      <c r="E446" s="10"/>
      <c r="F446" s="10" t="s">
        <v>26</v>
      </c>
      <c r="G446" s="11"/>
      <c r="H446" s="10">
        <v>50</v>
      </c>
    </row>
    <row r="447" ht="30" spans="1:8">
      <c r="A447" s="10" t="s">
        <v>136</v>
      </c>
      <c r="B447" s="10" t="s">
        <v>969</v>
      </c>
      <c r="C447" s="10" t="s">
        <v>970</v>
      </c>
      <c r="D447" s="11"/>
      <c r="E447" s="10"/>
      <c r="F447" s="10" t="s">
        <v>26</v>
      </c>
      <c r="G447" s="11"/>
      <c r="H447" s="10">
        <v>24</v>
      </c>
    </row>
    <row r="448" ht="30" spans="1:8">
      <c r="A448" s="10" t="s">
        <v>136</v>
      </c>
      <c r="B448" s="10" t="s">
        <v>971</v>
      </c>
      <c r="C448" s="10" t="s">
        <v>972</v>
      </c>
      <c r="D448" s="11"/>
      <c r="E448" s="10"/>
      <c r="F448" s="10" t="s">
        <v>26</v>
      </c>
      <c r="G448" s="11"/>
      <c r="H448" s="10">
        <v>37</v>
      </c>
    </row>
    <row r="449" ht="30" spans="1:8">
      <c r="A449" s="10" t="s">
        <v>136</v>
      </c>
      <c r="B449" s="10" t="s">
        <v>973</v>
      </c>
      <c r="C449" s="10" t="s">
        <v>974</v>
      </c>
      <c r="D449" s="11"/>
      <c r="E449" s="10"/>
      <c r="F449" s="10" t="s">
        <v>26</v>
      </c>
      <c r="G449" s="11"/>
      <c r="H449" s="10">
        <v>19</v>
      </c>
    </row>
    <row r="450" ht="30" spans="1:8">
      <c r="A450" s="10" t="s">
        <v>136</v>
      </c>
      <c r="B450" s="10" t="s">
        <v>975</v>
      </c>
      <c r="C450" s="10" t="s">
        <v>976</v>
      </c>
      <c r="D450" s="11"/>
      <c r="E450" s="10"/>
      <c r="F450" s="10" t="s">
        <v>26</v>
      </c>
      <c r="G450" s="11"/>
      <c r="H450" s="10">
        <v>29</v>
      </c>
    </row>
    <row r="451" ht="15" spans="1:8">
      <c r="A451" s="10" t="s">
        <v>136</v>
      </c>
      <c r="B451" s="10" t="s">
        <v>977</v>
      </c>
      <c r="C451" s="10" t="s">
        <v>978</v>
      </c>
      <c r="D451" s="11"/>
      <c r="E451" s="10"/>
      <c r="F451" s="10" t="s">
        <v>26</v>
      </c>
      <c r="G451" s="11"/>
      <c r="H451" s="10">
        <v>34</v>
      </c>
    </row>
    <row r="452" ht="30" spans="1:8">
      <c r="A452" s="10" t="s">
        <v>136</v>
      </c>
      <c r="B452" s="10" t="s">
        <v>979</v>
      </c>
      <c r="C452" s="10" t="s">
        <v>980</v>
      </c>
      <c r="D452" s="11"/>
      <c r="E452" s="10"/>
      <c r="F452" s="10" t="s">
        <v>26</v>
      </c>
      <c r="G452" s="11"/>
      <c r="H452" s="10">
        <v>50</v>
      </c>
    </row>
    <row r="453" ht="30" spans="1:8">
      <c r="A453" s="10" t="s">
        <v>136</v>
      </c>
      <c r="B453" s="10" t="s">
        <v>981</v>
      </c>
      <c r="C453" s="10" t="s">
        <v>982</v>
      </c>
      <c r="D453" s="11"/>
      <c r="E453" s="10"/>
      <c r="F453" s="10" t="s">
        <v>26</v>
      </c>
      <c r="G453" s="11"/>
      <c r="H453" s="10">
        <v>19</v>
      </c>
    </row>
    <row r="454" ht="30" spans="1:8">
      <c r="A454" s="10" t="s">
        <v>136</v>
      </c>
      <c r="B454" s="10" t="s">
        <v>983</v>
      </c>
      <c r="C454" s="10" t="s">
        <v>984</v>
      </c>
      <c r="D454" s="11"/>
      <c r="E454" s="10"/>
      <c r="F454" s="10" t="s">
        <v>26</v>
      </c>
      <c r="G454" s="11"/>
      <c r="H454" s="10">
        <v>29</v>
      </c>
    </row>
    <row r="455" ht="30" spans="1:8">
      <c r="A455" s="10" t="s">
        <v>136</v>
      </c>
      <c r="B455" s="10" t="s">
        <v>985</v>
      </c>
      <c r="C455" s="10" t="s">
        <v>986</v>
      </c>
      <c r="D455" s="11"/>
      <c r="E455" s="10"/>
      <c r="F455" s="10" t="s">
        <v>26</v>
      </c>
      <c r="G455" s="11"/>
      <c r="H455" s="10">
        <v>19</v>
      </c>
    </row>
    <row r="456" ht="30" spans="1:8">
      <c r="A456" s="10" t="s">
        <v>136</v>
      </c>
      <c r="B456" s="10" t="s">
        <v>987</v>
      </c>
      <c r="C456" s="10" t="s">
        <v>988</v>
      </c>
      <c r="D456" s="11"/>
      <c r="E456" s="10"/>
      <c r="F456" s="10" t="s">
        <v>26</v>
      </c>
      <c r="G456" s="11"/>
      <c r="H456" s="10">
        <v>29</v>
      </c>
    </row>
    <row r="457" ht="30" spans="1:8">
      <c r="A457" s="10" t="s">
        <v>136</v>
      </c>
      <c r="B457" s="10" t="s">
        <v>989</v>
      </c>
      <c r="C457" s="10" t="s">
        <v>990</v>
      </c>
      <c r="D457" s="11"/>
      <c r="E457" s="10"/>
      <c r="F457" s="10" t="s">
        <v>26</v>
      </c>
      <c r="G457" s="11"/>
      <c r="H457" s="10">
        <v>34</v>
      </c>
    </row>
    <row r="458" ht="30" spans="1:8">
      <c r="A458" s="10" t="s">
        <v>136</v>
      </c>
      <c r="B458" s="10" t="s">
        <v>991</v>
      </c>
      <c r="C458" s="10" t="s">
        <v>992</v>
      </c>
      <c r="D458" s="11"/>
      <c r="E458" s="10"/>
      <c r="F458" s="10" t="s">
        <v>26</v>
      </c>
      <c r="G458" s="11"/>
      <c r="H458" s="10">
        <v>50</v>
      </c>
    </row>
    <row r="459" ht="30" spans="1:8">
      <c r="A459" s="10" t="s">
        <v>136</v>
      </c>
      <c r="B459" s="10" t="s">
        <v>993</v>
      </c>
      <c r="C459" s="10" t="s">
        <v>994</v>
      </c>
      <c r="D459" s="11"/>
      <c r="E459" s="10"/>
      <c r="F459" s="10" t="s">
        <v>26</v>
      </c>
      <c r="G459" s="11"/>
      <c r="H459" s="10">
        <v>34</v>
      </c>
    </row>
    <row r="460" ht="30" spans="1:8">
      <c r="A460" s="10" t="s">
        <v>136</v>
      </c>
      <c r="B460" s="10" t="s">
        <v>995</v>
      </c>
      <c r="C460" s="10" t="s">
        <v>996</v>
      </c>
      <c r="D460" s="11"/>
      <c r="E460" s="10"/>
      <c r="F460" s="10" t="s">
        <v>26</v>
      </c>
      <c r="G460" s="11"/>
      <c r="H460" s="10">
        <v>50</v>
      </c>
    </row>
    <row r="461" ht="15" spans="1:8">
      <c r="A461" s="10" t="s">
        <v>136</v>
      </c>
      <c r="B461" s="10" t="s">
        <v>997</v>
      </c>
      <c r="C461" s="10" t="s">
        <v>998</v>
      </c>
      <c r="D461" s="11" t="s">
        <v>999</v>
      </c>
      <c r="E461" s="10"/>
      <c r="F461" s="10" t="s">
        <v>26</v>
      </c>
      <c r="G461" s="11"/>
      <c r="H461" s="10">
        <v>712</v>
      </c>
    </row>
    <row r="462" ht="30" spans="1:8">
      <c r="A462" s="10" t="s">
        <v>65</v>
      </c>
      <c r="B462" s="10" t="s">
        <v>1000</v>
      </c>
      <c r="C462" s="10" t="s">
        <v>1001</v>
      </c>
      <c r="D462" s="11" t="s">
        <v>1002</v>
      </c>
      <c r="E462" s="10" t="s">
        <v>1003</v>
      </c>
      <c r="F462" s="10" t="s">
        <v>107</v>
      </c>
      <c r="G462" s="11"/>
      <c r="H462" s="10">
        <v>34</v>
      </c>
    </row>
    <row r="463" ht="30" spans="1:8">
      <c r="A463" s="10" t="s">
        <v>65</v>
      </c>
      <c r="B463" s="10" t="s">
        <v>1004</v>
      </c>
      <c r="C463" s="10" t="s">
        <v>1005</v>
      </c>
      <c r="D463" s="11" t="s">
        <v>1006</v>
      </c>
      <c r="E463" s="10"/>
      <c r="F463" s="10" t="s">
        <v>26</v>
      </c>
      <c r="G463" s="11"/>
      <c r="H463" s="10">
        <v>39</v>
      </c>
    </row>
    <row r="464" ht="15" spans="1:8">
      <c r="A464" s="10"/>
      <c r="B464" s="10">
        <v>3201</v>
      </c>
      <c r="C464" s="10" t="s">
        <v>1007</v>
      </c>
      <c r="D464" s="11"/>
      <c r="E464" s="10"/>
      <c r="F464" s="10"/>
      <c r="G464" s="11"/>
      <c r="H464" s="10"/>
    </row>
    <row r="465" ht="15" spans="1:8">
      <c r="A465" s="10" t="s">
        <v>65</v>
      </c>
      <c r="B465" s="10">
        <v>320100010</v>
      </c>
      <c r="C465" s="10" t="s">
        <v>1008</v>
      </c>
      <c r="D465" s="11"/>
      <c r="E465" s="10"/>
      <c r="F465" s="10" t="s">
        <v>26</v>
      </c>
      <c r="G465" s="11"/>
      <c r="H465" s="10">
        <v>1570</v>
      </c>
    </row>
    <row r="466" ht="15" spans="1:8">
      <c r="A466" s="10" t="s">
        <v>65</v>
      </c>
      <c r="B466" s="10" t="s">
        <v>1009</v>
      </c>
      <c r="C466" s="10" t="s">
        <v>1010</v>
      </c>
      <c r="D466" s="11"/>
      <c r="E466" s="10"/>
      <c r="F466" s="10" t="s">
        <v>26</v>
      </c>
      <c r="G466" s="11"/>
      <c r="H466" s="10">
        <v>784</v>
      </c>
    </row>
    <row r="467" ht="30" spans="1:8">
      <c r="A467" s="10" t="s">
        <v>65</v>
      </c>
      <c r="B467" s="10">
        <v>320100011</v>
      </c>
      <c r="C467" s="10" t="s">
        <v>1011</v>
      </c>
      <c r="D467" s="11"/>
      <c r="E467" s="10"/>
      <c r="F467" s="10" t="s">
        <v>26</v>
      </c>
      <c r="G467" s="11"/>
      <c r="H467" s="10">
        <v>778</v>
      </c>
    </row>
    <row r="468" ht="30" spans="1:8">
      <c r="A468" s="10" t="s">
        <v>65</v>
      </c>
      <c r="B468" s="10">
        <v>320100012</v>
      </c>
      <c r="C468" s="10" t="s">
        <v>1012</v>
      </c>
      <c r="D468" s="11"/>
      <c r="E468" s="10"/>
      <c r="F468" s="10" t="s">
        <v>26</v>
      </c>
      <c r="G468" s="11"/>
      <c r="H468" s="10">
        <v>2570</v>
      </c>
    </row>
    <row r="469" ht="15" spans="1:8">
      <c r="A469" s="10" t="s">
        <v>65</v>
      </c>
      <c r="B469" s="10" t="s">
        <v>1013</v>
      </c>
      <c r="C469" s="10" t="s">
        <v>1014</v>
      </c>
      <c r="D469" s="11"/>
      <c r="E469" s="10"/>
      <c r="F469" s="10" t="s">
        <v>26</v>
      </c>
      <c r="G469" s="11"/>
      <c r="H469" s="10">
        <v>2570</v>
      </c>
    </row>
    <row r="470" ht="15" spans="1:8">
      <c r="A470" s="10"/>
      <c r="B470" s="10">
        <v>3202</v>
      </c>
      <c r="C470" s="10" t="s">
        <v>1015</v>
      </c>
      <c r="D470" s="11"/>
      <c r="E470" s="10"/>
      <c r="F470" s="10"/>
      <c r="G470" s="11"/>
      <c r="H470" s="10"/>
    </row>
    <row r="471" ht="30" spans="1:8">
      <c r="A471" s="10" t="s">
        <v>65</v>
      </c>
      <c r="B471" s="10">
        <v>320200004</v>
      </c>
      <c r="C471" s="10" t="s">
        <v>1016</v>
      </c>
      <c r="D471" s="11" t="s">
        <v>1017</v>
      </c>
      <c r="E471" s="10" t="s">
        <v>1018</v>
      </c>
      <c r="F471" s="10" t="s">
        <v>26</v>
      </c>
      <c r="G471" s="11"/>
      <c r="H471" s="10">
        <v>1750</v>
      </c>
    </row>
    <row r="472" ht="15" spans="1:8">
      <c r="A472" s="10" t="s">
        <v>65</v>
      </c>
      <c r="B472" s="10" t="s">
        <v>1019</v>
      </c>
      <c r="C472" s="10" t="s">
        <v>1020</v>
      </c>
      <c r="D472" s="11"/>
      <c r="E472" s="10"/>
      <c r="F472" s="10" t="s">
        <v>26</v>
      </c>
      <c r="G472" s="11"/>
      <c r="H472" s="10">
        <v>2870</v>
      </c>
    </row>
    <row r="473" ht="15" spans="1:8">
      <c r="A473" s="10"/>
      <c r="B473" s="10">
        <v>3301</v>
      </c>
      <c r="C473" s="10" t="s">
        <v>1021</v>
      </c>
      <c r="D473" s="11"/>
      <c r="E473" s="10"/>
      <c r="F473" s="10"/>
      <c r="G473" s="11"/>
      <c r="H473" s="10"/>
    </row>
    <row r="474" ht="30" spans="1:8">
      <c r="A474" s="10" t="s">
        <v>1022</v>
      </c>
      <c r="B474" s="10" t="s">
        <v>1023</v>
      </c>
      <c r="C474" s="10" t="s">
        <v>1024</v>
      </c>
      <c r="D474" s="11" t="s">
        <v>1025</v>
      </c>
      <c r="E474" s="10"/>
      <c r="F474" s="10" t="s">
        <v>1026</v>
      </c>
      <c r="G474" s="11" t="s">
        <v>1027</v>
      </c>
      <c r="H474" s="10">
        <v>243</v>
      </c>
    </row>
    <row r="475" ht="30" spans="1:8">
      <c r="A475" s="10" t="s">
        <v>1022</v>
      </c>
      <c r="B475" s="10" t="s">
        <v>1028</v>
      </c>
      <c r="C475" s="10" t="s">
        <v>1029</v>
      </c>
      <c r="D475" s="11"/>
      <c r="E475" s="10"/>
      <c r="F475" s="10" t="s">
        <v>107</v>
      </c>
      <c r="G475" s="11"/>
      <c r="H475" s="10">
        <v>73</v>
      </c>
    </row>
    <row r="476" ht="30" spans="1:8">
      <c r="A476" s="10" t="s">
        <v>1022</v>
      </c>
      <c r="B476" s="10">
        <v>330100006</v>
      </c>
      <c r="C476" s="10" t="s">
        <v>1030</v>
      </c>
      <c r="D476" s="11" t="s">
        <v>1031</v>
      </c>
      <c r="E476" s="10" t="s">
        <v>1032</v>
      </c>
      <c r="F476" s="10" t="s">
        <v>107</v>
      </c>
      <c r="G476" s="11"/>
      <c r="H476" s="10">
        <v>14</v>
      </c>
    </row>
    <row r="477" ht="15" spans="1:8">
      <c r="A477" s="10" t="s">
        <v>1022</v>
      </c>
      <c r="B477" s="10" t="s">
        <v>1033</v>
      </c>
      <c r="C477" s="10" t="s">
        <v>1034</v>
      </c>
      <c r="D477" s="11"/>
      <c r="E477" s="10" t="s">
        <v>1035</v>
      </c>
      <c r="F477" s="10" t="s">
        <v>26</v>
      </c>
      <c r="G477" s="11"/>
      <c r="H477" s="10">
        <v>1450</v>
      </c>
    </row>
    <row r="478" ht="30" spans="1:8">
      <c r="A478" s="10" t="s">
        <v>1022</v>
      </c>
      <c r="B478" s="10" t="s">
        <v>1036</v>
      </c>
      <c r="C478" s="10" t="s">
        <v>1037</v>
      </c>
      <c r="D478" s="11"/>
      <c r="E478" s="10"/>
      <c r="F478" s="10" t="s">
        <v>26</v>
      </c>
      <c r="G478" s="11"/>
      <c r="H478" s="10">
        <v>725</v>
      </c>
    </row>
    <row r="479" ht="15" spans="1:8">
      <c r="A479" s="10" t="s">
        <v>1022</v>
      </c>
      <c r="B479" s="10" t="s">
        <v>1038</v>
      </c>
      <c r="C479" s="10" t="s">
        <v>1039</v>
      </c>
      <c r="D479" s="11"/>
      <c r="E479" s="10" t="s">
        <v>1040</v>
      </c>
      <c r="F479" s="10" t="s">
        <v>26</v>
      </c>
      <c r="G479" s="11"/>
      <c r="H479" s="10">
        <v>1450</v>
      </c>
    </row>
    <row r="480" ht="30" spans="1:8">
      <c r="A480" s="10" t="s">
        <v>1022</v>
      </c>
      <c r="B480" s="10" t="s">
        <v>1041</v>
      </c>
      <c r="C480" s="10" t="s">
        <v>1042</v>
      </c>
      <c r="D480" s="11"/>
      <c r="E480" s="10"/>
      <c r="F480" s="10" t="s">
        <v>26</v>
      </c>
      <c r="G480" s="11"/>
      <c r="H480" s="10">
        <v>725</v>
      </c>
    </row>
    <row r="481" ht="15" spans="1:8">
      <c r="A481" s="10" t="s">
        <v>1022</v>
      </c>
      <c r="B481" s="10" t="s">
        <v>1043</v>
      </c>
      <c r="C481" s="10" t="s">
        <v>1044</v>
      </c>
      <c r="D481" s="11"/>
      <c r="E481" s="10" t="s">
        <v>1035</v>
      </c>
      <c r="F481" s="10" t="s">
        <v>26</v>
      </c>
      <c r="G481" s="11"/>
      <c r="H481" s="10">
        <v>1450</v>
      </c>
    </row>
    <row r="482" ht="30" spans="1:8">
      <c r="A482" s="10" t="s">
        <v>1022</v>
      </c>
      <c r="B482" s="10" t="s">
        <v>1045</v>
      </c>
      <c r="C482" s="10" t="s">
        <v>1046</v>
      </c>
      <c r="D482" s="11"/>
      <c r="E482" s="10"/>
      <c r="F482" s="10" t="s">
        <v>26</v>
      </c>
      <c r="G482" s="11"/>
      <c r="H482" s="10">
        <v>725</v>
      </c>
    </row>
    <row r="483" ht="60" spans="1:8">
      <c r="A483" s="10" t="s">
        <v>1022</v>
      </c>
      <c r="B483" s="10" t="s">
        <v>1047</v>
      </c>
      <c r="C483" s="10" t="s">
        <v>1048</v>
      </c>
      <c r="D483" s="11" t="s">
        <v>1049</v>
      </c>
      <c r="E483" s="10" t="s">
        <v>1050</v>
      </c>
      <c r="F483" s="10" t="s">
        <v>26</v>
      </c>
      <c r="G483" s="11"/>
      <c r="H483" s="10">
        <v>2540</v>
      </c>
    </row>
    <row r="484" ht="60" spans="1:8">
      <c r="A484" s="10" t="s">
        <v>1022</v>
      </c>
      <c r="B484" s="10" t="s">
        <v>1051</v>
      </c>
      <c r="C484" s="10" t="s">
        <v>1052</v>
      </c>
      <c r="D484" s="11" t="s">
        <v>1053</v>
      </c>
      <c r="E484" s="10" t="s">
        <v>1054</v>
      </c>
      <c r="F484" s="10" t="s">
        <v>26</v>
      </c>
      <c r="G484" s="11"/>
      <c r="H484" s="10">
        <v>1210</v>
      </c>
    </row>
    <row r="485" ht="15" spans="1:8">
      <c r="A485" s="10" t="s">
        <v>1022</v>
      </c>
      <c r="B485" s="10" t="s">
        <v>1055</v>
      </c>
      <c r="C485" s="10" t="s">
        <v>1056</v>
      </c>
      <c r="D485" s="11"/>
      <c r="E485" s="10"/>
      <c r="F485" s="10" t="s">
        <v>26</v>
      </c>
      <c r="G485" s="11"/>
      <c r="H485" s="10">
        <v>814</v>
      </c>
    </row>
    <row r="486" ht="15" spans="1:8">
      <c r="A486" s="10" t="s">
        <v>1022</v>
      </c>
      <c r="B486" s="10" t="s">
        <v>1057</v>
      </c>
      <c r="C486" s="10" t="s">
        <v>1058</v>
      </c>
      <c r="D486" s="11"/>
      <c r="E486" s="10"/>
      <c r="F486" s="10" t="s">
        <v>26</v>
      </c>
      <c r="G486" s="11"/>
      <c r="H486" s="10">
        <v>814</v>
      </c>
    </row>
    <row r="487" ht="30" spans="1:8">
      <c r="A487" s="10" t="s">
        <v>1022</v>
      </c>
      <c r="B487" s="10" t="s">
        <v>1059</v>
      </c>
      <c r="C487" s="10" t="s">
        <v>1060</v>
      </c>
      <c r="D487" s="11"/>
      <c r="E487" s="10" t="s">
        <v>1061</v>
      </c>
      <c r="F487" s="10" t="s">
        <v>26</v>
      </c>
      <c r="G487" s="11"/>
      <c r="H487" s="10">
        <v>1950</v>
      </c>
    </row>
    <row r="488" ht="30" spans="1:8">
      <c r="A488" s="10" t="s">
        <v>1022</v>
      </c>
      <c r="B488" s="10" t="s">
        <v>1062</v>
      </c>
      <c r="C488" s="10" t="s">
        <v>1063</v>
      </c>
      <c r="D488" s="11"/>
      <c r="E488" s="10" t="s">
        <v>1061</v>
      </c>
      <c r="F488" s="10" t="s">
        <v>26</v>
      </c>
      <c r="G488" s="11"/>
      <c r="H488" s="10">
        <v>2930</v>
      </c>
    </row>
    <row r="489" ht="30" spans="1:8">
      <c r="A489" s="10" t="s">
        <v>1022</v>
      </c>
      <c r="B489" s="10" t="s">
        <v>1064</v>
      </c>
      <c r="C489" s="10" t="s">
        <v>1065</v>
      </c>
      <c r="D489" s="11"/>
      <c r="E489" s="10" t="s">
        <v>1061</v>
      </c>
      <c r="F489" s="10" t="s">
        <v>26</v>
      </c>
      <c r="G489" s="11"/>
      <c r="H489" s="10">
        <v>1310</v>
      </c>
    </row>
    <row r="490" ht="30" spans="1:8">
      <c r="A490" s="10" t="s">
        <v>1022</v>
      </c>
      <c r="B490" s="10" t="s">
        <v>1066</v>
      </c>
      <c r="C490" s="10" t="s">
        <v>1067</v>
      </c>
      <c r="D490" s="11"/>
      <c r="E490" s="10"/>
      <c r="F490" s="10" t="s">
        <v>26</v>
      </c>
      <c r="G490" s="11"/>
      <c r="H490" s="10">
        <v>655</v>
      </c>
    </row>
    <row r="491" ht="30" spans="1:8">
      <c r="A491" s="10" t="s">
        <v>1022</v>
      </c>
      <c r="B491" s="10" t="s">
        <v>1068</v>
      </c>
      <c r="C491" s="10" t="s">
        <v>1069</v>
      </c>
      <c r="D491" s="11"/>
      <c r="E491" s="10" t="s">
        <v>1061</v>
      </c>
      <c r="F491" s="10" t="s">
        <v>26</v>
      </c>
      <c r="G491" s="11"/>
      <c r="H491" s="10">
        <v>1310</v>
      </c>
    </row>
    <row r="492" ht="30" spans="1:8">
      <c r="A492" s="10" t="s">
        <v>1022</v>
      </c>
      <c r="B492" s="10" t="s">
        <v>1070</v>
      </c>
      <c r="C492" s="10" t="s">
        <v>1071</v>
      </c>
      <c r="D492" s="11"/>
      <c r="E492" s="10" t="s">
        <v>1072</v>
      </c>
      <c r="F492" s="10" t="s">
        <v>26</v>
      </c>
      <c r="G492" s="11"/>
      <c r="H492" s="10">
        <v>1610</v>
      </c>
    </row>
    <row r="493" ht="30" spans="1:8">
      <c r="A493" s="10" t="s">
        <v>1022</v>
      </c>
      <c r="B493" s="10" t="s">
        <v>1073</v>
      </c>
      <c r="C493" s="10" t="s">
        <v>1074</v>
      </c>
      <c r="D493" s="11"/>
      <c r="E493" s="10"/>
      <c r="F493" s="10" t="s">
        <v>26</v>
      </c>
      <c r="G493" s="11"/>
      <c r="H493" s="10">
        <v>393</v>
      </c>
    </row>
    <row r="494" ht="30" spans="1:8">
      <c r="A494" s="10" t="s">
        <v>1022</v>
      </c>
      <c r="B494" s="10" t="s">
        <v>1075</v>
      </c>
      <c r="C494" s="10" t="s">
        <v>1076</v>
      </c>
      <c r="D494" s="11"/>
      <c r="E494" s="10" t="s">
        <v>1072</v>
      </c>
      <c r="F494" s="10" t="s">
        <v>26</v>
      </c>
      <c r="G494" s="11"/>
      <c r="H494" s="10">
        <v>804</v>
      </c>
    </row>
    <row r="495" ht="15" spans="1:8">
      <c r="A495" s="10" t="s">
        <v>1022</v>
      </c>
      <c r="B495" s="10" t="s">
        <v>1077</v>
      </c>
      <c r="C495" s="10" t="s">
        <v>1078</v>
      </c>
      <c r="D495" s="11"/>
      <c r="E495" s="10" t="s">
        <v>1072</v>
      </c>
      <c r="F495" s="10" t="s">
        <v>26</v>
      </c>
      <c r="G495" s="11"/>
      <c r="H495" s="10">
        <v>1610</v>
      </c>
    </row>
    <row r="496" ht="30" spans="1:8">
      <c r="A496" s="10" t="s">
        <v>1022</v>
      </c>
      <c r="B496" s="10" t="s">
        <v>1079</v>
      </c>
      <c r="C496" s="10" t="s">
        <v>1080</v>
      </c>
      <c r="D496" s="11"/>
      <c r="E496" s="10"/>
      <c r="F496" s="10" t="s">
        <v>26</v>
      </c>
      <c r="G496" s="11"/>
      <c r="H496" s="10">
        <v>393</v>
      </c>
    </row>
    <row r="497" ht="30" spans="1:8">
      <c r="A497" s="10" t="s">
        <v>1022</v>
      </c>
      <c r="B497" s="10" t="s">
        <v>1081</v>
      </c>
      <c r="C497" s="10" t="s">
        <v>1082</v>
      </c>
      <c r="D497" s="11"/>
      <c r="E497" s="10" t="s">
        <v>1072</v>
      </c>
      <c r="F497" s="10" t="s">
        <v>26</v>
      </c>
      <c r="G497" s="11"/>
      <c r="H497" s="10">
        <v>804</v>
      </c>
    </row>
    <row r="498" ht="15" spans="1:8">
      <c r="A498" s="10" t="s">
        <v>1022</v>
      </c>
      <c r="B498" s="10" t="s">
        <v>1083</v>
      </c>
      <c r="C498" s="10" t="s">
        <v>1084</v>
      </c>
      <c r="D498" s="11"/>
      <c r="E498" s="10" t="s">
        <v>1072</v>
      </c>
      <c r="F498" s="10" t="s">
        <v>26</v>
      </c>
      <c r="G498" s="11"/>
      <c r="H498" s="10">
        <v>1610</v>
      </c>
    </row>
    <row r="499" ht="30" spans="1:8">
      <c r="A499" s="10" t="s">
        <v>1022</v>
      </c>
      <c r="B499" s="10" t="s">
        <v>1085</v>
      </c>
      <c r="C499" s="10" t="s">
        <v>1086</v>
      </c>
      <c r="D499" s="11"/>
      <c r="E499" s="10"/>
      <c r="F499" s="10" t="s">
        <v>26</v>
      </c>
      <c r="G499" s="11"/>
      <c r="H499" s="10">
        <v>393</v>
      </c>
    </row>
    <row r="500" ht="30" spans="1:8">
      <c r="A500" s="10" t="s">
        <v>1022</v>
      </c>
      <c r="B500" s="10" t="s">
        <v>1087</v>
      </c>
      <c r="C500" s="10" t="s">
        <v>1088</v>
      </c>
      <c r="D500" s="11"/>
      <c r="E500" s="10" t="s">
        <v>1072</v>
      </c>
      <c r="F500" s="10" t="s">
        <v>26</v>
      </c>
      <c r="G500" s="11"/>
      <c r="H500" s="10">
        <v>804</v>
      </c>
    </row>
    <row r="501" ht="30" spans="1:8">
      <c r="A501" s="10" t="s">
        <v>1022</v>
      </c>
      <c r="B501" s="10" t="s">
        <v>1089</v>
      </c>
      <c r="C501" s="10" t="s">
        <v>1090</v>
      </c>
      <c r="D501" s="11"/>
      <c r="E501" s="10" t="s">
        <v>1061</v>
      </c>
      <c r="F501" s="10" t="s">
        <v>26</v>
      </c>
      <c r="G501" s="11"/>
      <c r="H501" s="10">
        <v>1520</v>
      </c>
    </row>
    <row r="502" ht="30" spans="1:8">
      <c r="A502" s="10" t="s">
        <v>1022</v>
      </c>
      <c r="B502" s="10" t="s">
        <v>1091</v>
      </c>
      <c r="C502" s="10" t="s">
        <v>1092</v>
      </c>
      <c r="D502" s="11"/>
      <c r="E502" s="10" t="s">
        <v>1061</v>
      </c>
      <c r="F502" s="10" t="s">
        <v>26</v>
      </c>
      <c r="G502" s="11"/>
      <c r="H502" s="10">
        <v>2280</v>
      </c>
    </row>
    <row r="503" ht="30" spans="1:8">
      <c r="A503" s="10" t="s">
        <v>1022</v>
      </c>
      <c r="B503" s="10" t="s">
        <v>1093</v>
      </c>
      <c r="C503" s="10" t="s">
        <v>1094</v>
      </c>
      <c r="D503" s="11"/>
      <c r="E503" s="10" t="s">
        <v>1061</v>
      </c>
      <c r="F503" s="10" t="s">
        <v>26</v>
      </c>
      <c r="G503" s="11"/>
      <c r="H503" s="10">
        <v>983</v>
      </c>
    </row>
    <row r="504" ht="30" spans="1:8">
      <c r="A504" s="10" t="s">
        <v>1022</v>
      </c>
      <c r="B504" s="10" t="s">
        <v>1095</v>
      </c>
      <c r="C504" s="10" t="s">
        <v>1096</v>
      </c>
      <c r="D504" s="11"/>
      <c r="E504" s="10"/>
      <c r="F504" s="10" t="s">
        <v>26</v>
      </c>
      <c r="G504" s="11"/>
      <c r="H504" s="10">
        <v>758</v>
      </c>
    </row>
    <row r="505" ht="15" spans="1:8">
      <c r="A505" s="10" t="s">
        <v>1022</v>
      </c>
      <c r="B505" s="10" t="s">
        <v>1097</v>
      </c>
      <c r="C505" s="10" t="s">
        <v>1098</v>
      </c>
      <c r="D505" s="11"/>
      <c r="E505" s="10"/>
      <c r="F505" s="10" t="s">
        <v>1099</v>
      </c>
      <c r="G505" s="11"/>
      <c r="H505" s="10">
        <v>779</v>
      </c>
    </row>
    <row r="506" ht="30" spans="1:8">
      <c r="A506" s="10" t="s">
        <v>1022</v>
      </c>
      <c r="B506" s="10" t="s">
        <v>1100</v>
      </c>
      <c r="C506" s="10" t="s">
        <v>1101</v>
      </c>
      <c r="D506" s="11"/>
      <c r="E506" s="10"/>
      <c r="F506" s="10" t="s">
        <v>1099</v>
      </c>
      <c r="G506" s="11"/>
      <c r="H506" s="10">
        <v>390</v>
      </c>
    </row>
    <row r="507" ht="15" spans="1:8">
      <c r="A507" s="10" t="s">
        <v>1022</v>
      </c>
      <c r="B507" s="10" t="s">
        <v>1102</v>
      </c>
      <c r="C507" s="10" t="s">
        <v>1103</v>
      </c>
      <c r="D507" s="11"/>
      <c r="E507" s="10"/>
      <c r="F507" s="10" t="s">
        <v>1099</v>
      </c>
      <c r="G507" s="11"/>
      <c r="H507" s="10">
        <v>779</v>
      </c>
    </row>
    <row r="508" ht="30" spans="1:8">
      <c r="A508" s="10" t="s">
        <v>1022</v>
      </c>
      <c r="B508" s="10" t="s">
        <v>1104</v>
      </c>
      <c r="C508" s="10" t="s">
        <v>1105</v>
      </c>
      <c r="D508" s="11"/>
      <c r="E508" s="10"/>
      <c r="F508" s="10" t="s">
        <v>1099</v>
      </c>
      <c r="G508" s="11"/>
      <c r="H508" s="10">
        <v>390</v>
      </c>
    </row>
    <row r="509" ht="15" spans="1:8">
      <c r="A509" s="10" t="s">
        <v>1022</v>
      </c>
      <c r="B509" s="10" t="s">
        <v>1106</v>
      </c>
      <c r="C509" s="10" t="s">
        <v>1107</v>
      </c>
      <c r="D509" s="11"/>
      <c r="E509" s="10"/>
      <c r="F509" s="10" t="s">
        <v>1099</v>
      </c>
      <c r="G509" s="11"/>
      <c r="H509" s="10">
        <v>779</v>
      </c>
    </row>
    <row r="510" ht="30" spans="1:8">
      <c r="A510" s="10" t="s">
        <v>1022</v>
      </c>
      <c r="B510" s="10" t="s">
        <v>1108</v>
      </c>
      <c r="C510" s="10" t="s">
        <v>1109</v>
      </c>
      <c r="D510" s="11"/>
      <c r="E510" s="10"/>
      <c r="F510" s="10" t="s">
        <v>1099</v>
      </c>
      <c r="G510" s="11"/>
      <c r="H510" s="10">
        <v>390</v>
      </c>
    </row>
    <row r="511" ht="15" spans="1:8">
      <c r="A511" s="10" t="s">
        <v>1022</v>
      </c>
      <c r="B511" s="10" t="s">
        <v>1110</v>
      </c>
      <c r="C511" s="10" t="s">
        <v>1111</v>
      </c>
      <c r="D511" s="11"/>
      <c r="E511" s="10" t="s">
        <v>1112</v>
      </c>
      <c r="F511" s="10" t="s">
        <v>26</v>
      </c>
      <c r="G511" s="11"/>
      <c r="H511" s="10">
        <v>447</v>
      </c>
    </row>
    <row r="512" ht="15" spans="1:8">
      <c r="A512" s="10" t="s">
        <v>1022</v>
      </c>
      <c r="B512" s="10" t="s">
        <v>1113</v>
      </c>
      <c r="C512" s="10" t="s">
        <v>1114</v>
      </c>
      <c r="D512" s="11" t="s">
        <v>1115</v>
      </c>
      <c r="E512" s="10" t="s">
        <v>1112</v>
      </c>
      <c r="F512" s="10" t="s">
        <v>26</v>
      </c>
      <c r="G512" s="11"/>
      <c r="H512" s="10">
        <v>801</v>
      </c>
    </row>
    <row r="513" ht="15" spans="1:8">
      <c r="A513" s="10"/>
      <c r="B513" s="10">
        <v>3302</v>
      </c>
      <c r="C513" s="10" t="s">
        <v>1116</v>
      </c>
      <c r="D513" s="11"/>
      <c r="E513" s="10"/>
      <c r="F513" s="10"/>
      <c r="G513" s="11"/>
      <c r="H513" s="10"/>
    </row>
    <row r="514" ht="30" spans="1:8">
      <c r="A514" s="10" t="s">
        <v>1022</v>
      </c>
      <c r="B514" s="10" t="s">
        <v>1117</v>
      </c>
      <c r="C514" s="10" t="s">
        <v>1118</v>
      </c>
      <c r="D514" s="11" t="s">
        <v>1119</v>
      </c>
      <c r="E514" s="10" t="s">
        <v>1120</v>
      </c>
      <c r="F514" s="10" t="s">
        <v>26</v>
      </c>
      <c r="G514" s="11"/>
      <c r="H514" s="10">
        <v>4740</v>
      </c>
    </row>
    <row r="515" ht="30" spans="1:8">
      <c r="A515" s="10" t="s">
        <v>1022</v>
      </c>
      <c r="B515" s="10" t="s">
        <v>1121</v>
      </c>
      <c r="C515" s="10" t="s">
        <v>1122</v>
      </c>
      <c r="D515" s="11"/>
      <c r="E515" s="10" t="s">
        <v>1123</v>
      </c>
      <c r="F515" s="10" t="s">
        <v>26</v>
      </c>
      <c r="G515" s="11"/>
      <c r="H515" s="10">
        <v>4010</v>
      </c>
    </row>
    <row r="516" ht="30" spans="1:8">
      <c r="A516" s="10" t="s">
        <v>1022</v>
      </c>
      <c r="B516" s="10" t="s">
        <v>1124</v>
      </c>
      <c r="C516" s="10" t="s">
        <v>1125</v>
      </c>
      <c r="D516" s="11" t="s">
        <v>1126</v>
      </c>
      <c r="E516" s="10" t="s">
        <v>1127</v>
      </c>
      <c r="F516" s="10" t="s">
        <v>26</v>
      </c>
      <c r="G516" s="11"/>
      <c r="H516" s="10">
        <v>4990</v>
      </c>
    </row>
    <row r="517" ht="30" spans="1:8">
      <c r="A517" s="10" t="s">
        <v>1022</v>
      </c>
      <c r="B517" s="10" t="s">
        <v>1128</v>
      </c>
      <c r="C517" s="10" t="s">
        <v>1129</v>
      </c>
      <c r="D517" s="11"/>
      <c r="E517" s="10" t="s">
        <v>1127</v>
      </c>
      <c r="F517" s="10" t="s">
        <v>26</v>
      </c>
      <c r="G517" s="11"/>
      <c r="H517" s="10">
        <v>4990</v>
      </c>
    </row>
    <row r="518" ht="30" spans="1:8">
      <c r="A518" s="10" t="s">
        <v>1022</v>
      </c>
      <c r="B518" s="10" t="s">
        <v>1130</v>
      </c>
      <c r="C518" s="10" t="s">
        <v>1131</v>
      </c>
      <c r="D518" s="11"/>
      <c r="E518" s="10" t="s">
        <v>1127</v>
      </c>
      <c r="F518" s="10" t="s">
        <v>26</v>
      </c>
      <c r="G518" s="11"/>
      <c r="H518" s="10">
        <v>4990</v>
      </c>
    </row>
    <row r="519" ht="30" spans="1:8">
      <c r="A519" s="10" t="s">
        <v>1022</v>
      </c>
      <c r="B519" s="10" t="s">
        <v>1132</v>
      </c>
      <c r="C519" s="10" t="s">
        <v>1133</v>
      </c>
      <c r="D519" s="11"/>
      <c r="E519" s="10" t="s">
        <v>1127</v>
      </c>
      <c r="F519" s="10" t="s">
        <v>26</v>
      </c>
      <c r="G519" s="11"/>
      <c r="H519" s="10">
        <v>4990</v>
      </c>
    </row>
    <row r="520" ht="15" spans="1:8">
      <c r="A520" s="10" t="s">
        <v>1022</v>
      </c>
      <c r="B520" s="10" t="s">
        <v>1134</v>
      </c>
      <c r="C520" s="10" t="s">
        <v>1135</v>
      </c>
      <c r="D520" s="11"/>
      <c r="E520" s="10"/>
      <c r="F520" s="10" t="s">
        <v>26</v>
      </c>
      <c r="G520" s="11"/>
      <c r="H520" s="10">
        <v>2200</v>
      </c>
    </row>
    <row r="521" ht="15" spans="1:8">
      <c r="A521" s="10" t="s">
        <v>1022</v>
      </c>
      <c r="B521" s="10" t="s">
        <v>1136</v>
      </c>
      <c r="C521" s="10" t="s">
        <v>1137</v>
      </c>
      <c r="D521" s="11"/>
      <c r="E521" s="10"/>
      <c r="F521" s="10" t="s">
        <v>26</v>
      </c>
      <c r="G521" s="11"/>
      <c r="H521" s="10">
        <v>3800</v>
      </c>
    </row>
    <row r="522" ht="15" spans="1:8">
      <c r="A522" s="10" t="s">
        <v>1022</v>
      </c>
      <c r="B522" s="10" t="s">
        <v>1138</v>
      </c>
      <c r="C522" s="10" t="s">
        <v>1139</v>
      </c>
      <c r="D522" s="11"/>
      <c r="E522" s="10"/>
      <c r="F522" s="10" t="s">
        <v>26</v>
      </c>
      <c r="G522" s="11"/>
      <c r="H522" s="10">
        <v>4010</v>
      </c>
    </row>
    <row r="523" ht="15" spans="1:8">
      <c r="A523" s="10"/>
      <c r="B523" s="10">
        <v>3303</v>
      </c>
      <c r="C523" s="10" t="s">
        <v>1140</v>
      </c>
      <c r="D523" s="11"/>
      <c r="E523" s="10"/>
      <c r="F523" s="10"/>
      <c r="G523" s="11"/>
      <c r="H523" s="10"/>
    </row>
    <row r="524" ht="30" spans="1:8">
      <c r="A524" s="10" t="s">
        <v>1022</v>
      </c>
      <c r="B524" s="10" t="s">
        <v>1141</v>
      </c>
      <c r="C524" s="10" t="s">
        <v>1142</v>
      </c>
      <c r="D524" s="11"/>
      <c r="E524" s="10"/>
      <c r="F524" s="10" t="s">
        <v>26</v>
      </c>
      <c r="G524" s="11"/>
      <c r="H524" s="10">
        <v>1650</v>
      </c>
    </row>
    <row r="525" ht="15" spans="1:8">
      <c r="A525" s="10" t="s">
        <v>1022</v>
      </c>
      <c r="B525" s="10" t="s">
        <v>1143</v>
      </c>
      <c r="C525" s="10" t="s">
        <v>1144</v>
      </c>
      <c r="D525" s="11"/>
      <c r="E525" s="10"/>
      <c r="F525" s="10" t="s">
        <v>26</v>
      </c>
      <c r="G525" s="11"/>
      <c r="H525" s="10">
        <v>1680</v>
      </c>
    </row>
    <row r="526" ht="30" spans="1:8">
      <c r="A526" s="10" t="s">
        <v>1022</v>
      </c>
      <c r="B526" s="10" t="s">
        <v>1145</v>
      </c>
      <c r="C526" s="10" t="s">
        <v>1146</v>
      </c>
      <c r="D526" s="11" t="s">
        <v>1147</v>
      </c>
      <c r="E526" s="10"/>
      <c r="F526" s="10" t="s">
        <v>26</v>
      </c>
      <c r="G526" s="11"/>
      <c r="H526" s="10">
        <v>2720</v>
      </c>
    </row>
    <row r="527" ht="15" spans="1:8">
      <c r="A527" s="10"/>
      <c r="B527" s="10">
        <v>3304</v>
      </c>
      <c r="C527" s="10" t="s">
        <v>1148</v>
      </c>
      <c r="D527" s="11"/>
      <c r="E527" s="10" t="s">
        <v>1149</v>
      </c>
      <c r="F527" s="10"/>
      <c r="G527" s="11"/>
      <c r="H527" s="10"/>
    </row>
    <row r="528" ht="45" spans="1:8">
      <c r="A528" s="10" t="s">
        <v>1022</v>
      </c>
      <c r="B528" s="10" t="s">
        <v>1150</v>
      </c>
      <c r="C528" s="10" t="s">
        <v>1151</v>
      </c>
      <c r="D528" s="11" t="s">
        <v>1152</v>
      </c>
      <c r="E528" s="10" t="s">
        <v>1153</v>
      </c>
      <c r="F528" s="10" t="s">
        <v>714</v>
      </c>
      <c r="G528" s="11"/>
      <c r="H528" s="10">
        <v>1270</v>
      </c>
    </row>
    <row r="529" ht="30" spans="1:8">
      <c r="A529" s="10" t="s">
        <v>1022</v>
      </c>
      <c r="B529" s="10" t="s">
        <v>1154</v>
      </c>
      <c r="C529" s="10" t="s">
        <v>1155</v>
      </c>
      <c r="D529" s="11"/>
      <c r="E529" s="10"/>
      <c r="F529" s="10" t="s">
        <v>714</v>
      </c>
      <c r="G529" s="11"/>
      <c r="H529" s="10">
        <v>633</v>
      </c>
    </row>
    <row r="530" ht="30" spans="1:8">
      <c r="A530" s="10" t="s">
        <v>1022</v>
      </c>
      <c r="B530" s="10" t="s">
        <v>1156</v>
      </c>
      <c r="C530" s="10" t="s">
        <v>1157</v>
      </c>
      <c r="D530" s="11"/>
      <c r="E530" s="10"/>
      <c r="F530" s="10" t="s">
        <v>714</v>
      </c>
      <c r="G530" s="11"/>
      <c r="H530" s="10">
        <v>633</v>
      </c>
    </row>
    <row r="531" ht="15" spans="1:8">
      <c r="A531" s="10" t="s">
        <v>1022</v>
      </c>
      <c r="B531" s="10">
        <v>330402010</v>
      </c>
      <c r="C531" s="10" t="s">
        <v>1158</v>
      </c>
      <c r="D531" s="11"/>
      <c r="E531" s="10" t="s">
        <v>1159</v>
      </c>
      <c r="F531" s="10" t="s">
        <v>1160</v>
      </c>
      <c r="G531" s="11"/>
      <c r="H531" s="10">
        <v>370</v>
      </c>
    </row>
    <row r="532" ht="15" spans="1:8">
      <c r="A532" s="10" t="s">
        <v>1022</v>
      </c>
      <c r="B532" s="10" t="s">
        <v>1161</v>
      </c>
      <c r="C532" s="10" t="s">
        <v>1162</v>
      </c>
      <c r="D532" s="11"/>
      <c r="E532" s="10" t="s">
        <v>1159</v>
      </c>
      <c r="F532" s="10" t="s">
        <v>1160</v>
      </c>
      <c r="G532" s="11"/>
      <c r="H532" s="10">
        <v>370</v>
      </c>
    </row>
    <row r="533" ht="15" spans="1:8">
      <c r="A533" s="10" t="s">
        <v>1022</v>
      </c>
      <c r="B533" s="10" t="s">
        <v>1163</v>
      </c>
      <c r="C533" s="10" t="s">
        <v>1164</v>
      </c>
      <c r="D533" s="11"/>
      <c r="E533" s="10"/>
      <c r="F533" s="10" t="s">
        <v>714</v>
      </c>
      <c r="G533" s="11"/>
      <c r="H533" s="10">
        <v>682</v>
      </c>
    </row>
    <row r="534" ht="30" spans="1:8">
      <c r="A534" s="10" t="s">
        <v>1022</v>
      </c>
      <c r="B534" s="10" t="s">
        <v>1165</v>
      </c>
      <c r="C534" s="10" t="s">
        <v>1166</v>
      </c>
      <c r="D534" s="11"/>
      <c r="E534" s="10"/>
      <c r="F534" s="10" t="s">
        <v>714</v>
      </c>
      <c r="G534" s="11"/>
      <c r="H534" s="10">
        <v>792</v>
      </c>
    </row>
    <row r="535" ht="15" spans="1:8">
      <c r="A535" s="10" t="s">
        <v>1022</v>
      </c>
      <c r="B535" s="10" t="s">
        <v>1167</v>
      </c>
      <c r="C535" s="10" t="s">
        <v>1168</v>
      </c>
      <c r="D535" s="11" t="s">
        <v>1169</v>
      </c>
      <c r="E535" s="10" t="s">
        <v>1170</v>
      </c>
      <c r="F535" s="10" t="s">
        <v>714</v>
      </c>
      <c r="G535" s="11"/>
      <c r="H535" s="10">
        <v>775</v>
      </c>
    </row>
    <row r="536" ht="30" spans="1:8">
      <c r="A536" s="10" t="s">
        <v>1022</v>
      </c>
      <c r="B536" s="10" t="s">
        <v>1171</v>
      </c>
      <c r="C536" s="10" t="s">
        <v>1172</v>
      </c>
      <c r="D536" s="11" t="s">
        <v>1173</v>
      </c>
      <c r="E536" s="10" t="s">
        <v>1174</v>
      </c>
      <c r="F536" s="10" t="s">
        <v>714</v>
      </c>
      <c r="G536" s="11"/>
      <c r="H536" s="10">
        <v>778</v>
      </c>
    </row>
    <row r="537" ht="30" spans="1:8">
      <c r="A537" s="10" t="s">
        <v>1022</v>
      </c>
      <c r="B537" s="10" t="s">
        <v>1175</v>
      </c>
      <c r="C537" s="10" t="s">
        <v>1176</v>
      </c>
      <c r="D537" s="11" t="s">
        <v>1177</v>
      </c>
      <c r="E537" s="10"/>
      <c r="F537" s="10" t="s">
        <v>714</v>
      </c>
      <c r="G537" s="11"/>
      <c r="H537" s="10">
        <v>1060</v>
      </c>
    </row>
    <row r="538" ht="15" spans="1:8">
      <c r="A538" s="10" t="s">
        <v>1022</v>
      </c>
      <c r="B538" s="10" t="s">
        <v>1178</v>
      </c>
      <c r="C538" s="10" t="s">
        <v>1179</v>
      </c>
      <c r="D538" s="11"/>
      <c r="E538" s="10"/>
      <c r="F538" s="10" t="s">
        <v>714</v>
      </c>
      <c r="G538" s="11"/>
      <c r="H538" s="10">
        <v>1370</v>
      </c>
    </row>
    <row r="539" ht="15" spans="1:8">
      <c r="A539" s="10" t="s">
        <v>1022</v>
      </c>
      <c r="B539" s="10" t="s">
        <v>1180</v>
      </c>
      <c r="C539" s="10" t="s">
        <v>1181</v>
      </c>
      <c r="D539" s="11"/>
      <c r="E539" s="10" t="s">
        <v>1182</v>
      </c>
      <c r="F539" s="10" t="s">
        <v>714</v>
      </c>
      <c r="G539" s="11"/>
      <c r="H539" s="10">
        <v>1010</v>
      </c>
    </row>
    <row r="540" ht="30" spans="1:8">
      <c r="A540" s="10" t="s">
        <v>1022</v>
      </c>
      <c r="B540" s="10" t="s">
        <v>1183</v>
      </c>
      <c r="C540" s="10" t="s">
        <v>1184</v>
      </c>
      <c r="D540" s="11" t="s">
        <v>1185</v>
      </c>
      <c r="E540" s="10" t="s">
        <v>1186</v>
      </c>
      <c r="F540" s="10" t="s">
        <v>714</v>
      </c>
      <c r="G540" s="11"/>
      <c r="H540" s="10">
        <v>1060</v>
      </c>
    </row>
    <row r="541" ht="30" spans="1:8">
      <c r="A541" s="10" t="s">
        <v>1022</v>
      </c>
      <c r="B541" s="10" t="s">
        <v>1187</v>
      </c>
      <c r="C541" s="10" t="s">
        <v>1188</v>
      </c>
      <c r="D541" s="11"/>
      <c r="E541" s="10" t="s">
        <v>1189</v>
      </c>
      <c r="F541" s="10" t="s">
        <v>714</v>
      </c>
      <c r="G541" s="11"/>
      <c r="H541" s="10">
        <v>1240</v>
      </c>
    </row>
    <row r="542" ht="15" spans="1:8">
      <c r="A542" s="10" t="s">
        <v>1022</v>
      </c>
      <c r="B542" s="10">
        <v>330406020</v>
      </c>
      <c r="C542" s="10" t="s">
        <v>1190</v>
      </c>
      <c r="D542" s="11"/>
      <c r="E542" s="10" t="s">
        <v>1191</v>
      </c>
      <c r="F542" s="10" t="s">
        <v>832</v>
      </c>
      <c r="G542" s="11"/>
      <c r="H542" s="10">
        <v>335</v>
      </c>
    </row>
    <row r="543" ht="15" spans="1:8">
      <c r="A543" s="10" t="s">
        <v>1022</v>
      </c>
      <c r="B543" s="10">
        <v>330406021</v>
      </c>
      <c r="C543" s="10" t="s">
        <v>1192</v>
      </c>
      <c r="D543" s="11"/>
      <c r="E543" s="10"/>
      <c r="F543" s="10" t="s">
        <v>26</v>
      </c>
      <c r="G543" s="11"/>
      <c r="H543" s="10">
        <v>3230</v>
      </c>
    </row>
    <row r="544" ht="30" spans="1:8">
      <c r="A544" s="10" t="s">
        <v>1022</v>
      </c>
      <c r="B544" s="10" t="s">
        <v>1193</v>
      </c>
      <c r="C544" s="10" t="s">
        <v>1194</v>
      </c>
      <c r="D544" s="11"/>
      <c r="E544" s="10" t="s">
        <v>1195</v>
      </c>
      <c r="F544" s="10" t="s">
        <v>714</v>
      </c>
      <c r="G544" s="11"/>
      <c r="H544" s="10">
        <v>972</v>
      </c>
    </row>
    <row r="545" ht="15" spans="1:8">
      <c r="A545" s="10" t="s">
        <v>1022</v>
      </c>
      <c r="B545" s="10" t="s">
        <v>1196</v>
      </c>
      <c r="C545" s="10" t="s">
        <v>1197</v>
      </c>
      <c r="D545" s="11"/>
      <c r="E545" s="10"/>
      <c r="F545" s="10" t="s">
        <v>714</v>
      </c>
      <c r="G545" s="11"/>
      <c r="H545" s="10">
        <v>989</v>
      </c>
    </row>
    <row r="546" ht="15" spans="1:8">
      <c r="A546" s="10" t="s">
        <v>1022</v>
      </c>
      <c r="B546" s="10" t="s">
        <v>1198</v>
      </c>
      <c r="C546" s="10" t="s">
        <v>1199</v>
      </c>
      <c r="D546" s="11"/>
      <c r="E546" s="10"/>
      <c r="F546" s="10" t="s">
        <v>714</v>
      </c>
      <c r="G546" s="11"/>
      <c r="H546" s="10">
        <v>880</v>
      </c>
    </row>
    <row r="547" ht="15" spans="1:8">
      <c r="A547" s="10" t="s">
        <v>1022</v>
      </c>
      <c r="B547" s="10">
        <v>330408004</v>
      </c>
      <c r="C547" s="10" t="s">
        <v>1200</v>
      </c>
      <c r="D547" s="11"/>
      <c r="E547" s="10" t="s">
        <v>1201</v>
      </c>
      <c r="F547" s="10" t="s">
        <v>26</v>
      </c>
      <c r="G547" s="11"/>
      <c r="H547" s="10">
        <v>2290</v>
      </c>
    </row>
    <row r="548" ht="15" spans="1:8">
      <c r="A548" s="10" t="s">
        <v>1022</v>
      </c>
      <c r="B548" s="10" t="s">
        <v>1202</v>
      </c>
      <c r="C548" s="10" t="s">
        <v>1203</v>
      </c>
      <c r="D548" s="11"/>
      <c r="E548" s="10"/>
      <c r="F548" s="10" t="s">
        <v>1204</v>
      </c>
      <c r="G548" s="11"/>
      <c r="H548" s="10">
        <v>1010</v>
      </c>
    </row>
    <row r="549" ht="30" spans="1:8">
      <c r="A549" s="10" t="s">
        <v>1022</v>
      </c>
      <c r="B549" s="10" t="s">
        <v>1205</v>
      </c>
      <c r="C549" s="10" t="s">
        <v>1206</v>
      </c>
      <c r="D549" s="11"/>
      <c r="E549" s="10"/>
      <c r="F549" s="10" t="s">
        <v>1204</v>
      </c>
      <c r="G549" s="11"/>
      <c r="H549" s="10">
        <v>507</v>
      </c>
    </row>
    <row r="550" ht="30" spans="1:8">
      <c r="A550" s="10" t="s">
        <v>1022</v>
      </c>
      <c r="B550" s="10" t="s">
        <v>1207</v>
      </c>
      <c r="C550" s="10" t="s">
        <v>1208</v>
      </c>
      <c r="D550" s="11"/>
      <c r="E550" s="10"/>
      <c r="F550" s="10" t="s">
        <v>26</v>
      </c>
      <c r="G550" s="11"/>
      <c r="H550" s="10">
        <v>507</v>
      </c>
    </row>
    <row r="551" ht="15" spans="1:8">
      <c r="A551" s="10" t="s">
        <v>1022</v>
      </c>
      <c r="B551" s="10" t="s">
        <v>1209</v>
      </c>
      <c r="C551" s="10" t="s">
        <v>1210</v>
      </c>
      <c r="D551" s="11" t="s">
        <v>1211</v>
      </c>
      <c r="E551" s="10" t="s">
        <v>1212</v>
      </c>
      <c r="F551" s="10" t="s">
        <v>714</v>
      </c>
      <c r="G551" s="11"/>
      <c r="H551" s="10">
        <v>1250</v>
      </c>
    </row>
    <row r="552" ht="15" spans="1:8">
      <c r="A552" s="10"/>
      <c r="B552" s="10">
        <v>3306</v>
      </c>
      <c r="C552" s="10" t="s">
        <v>1213</v>
      </c>
      <c r="D552" s="11"/>
      <c r="E552" s="10"/>
      <c r="F552" s="10"/>
      <c r="G552" s="11"/>
      <c r="H552" s="10"/>
    </row>
    <row r="553" ht="30" spans="1:8">
      <c r="A553" s="10" t="s">
        <v>1022</v>
      </c>
      <c r="B553" s="10" t="s">
        <v>1214</v>
      </c>
      <c r="C553" s="10" t="s">
        <v>1215</v>
      </c>
      <c r="D553" s="11"/>
      <c r="E553" s="10"/>
      <c r="F553" s="10" t="s">
        <v>26</v>
      </c>
      <c r="G553" s="11"/>
      <c r="H553" s="10">
        <v>3210</v>
      </c>
    </row>
    <row r="554" ht="45" spans="1:8">
      <c r="A554" s="10" t="s">
        <v>1022</v>
      </c>
      <c r="B554" s="10" t="s">
        <v>1216</v>
      </c>
      <c r="C554" s="10" t="s">
        <v>1217</v>
      </c>
      <c r="D554" s="11"/>
      <c r="E554" s="10"/>
      <c r="F554" s="10" t="s">
        <v>26</v>
      </c>
      <c r="G554" s="11"/>
      <c r="H554" s="10">
        <v>3920</v>
      </c>
    </row>
    <row r="555" ht="30" spans="1:8">
      <c r="A555" s="10" t="s">
        <v>1022</v>
      </c>
      <c r="B555" s="10" t="s">
        <v>1218</v>
      </c>
      <c r="C555" s="10" t="s">
        <v>1219</v>
      </c>
      <c r="D555" s="11" t="s">
        <v>1220</v>
      </c>
      <c r="E555" s="10"/>
      <c r="F555" s="10" t="s">
        <v>26</v>
      </c>
      <c r="G555" s="11"/>
      <c r="H555" s="10">
        <v>4440</v>
      </c>
    </row>
    <row r="556" ht="30" spans="1:8">
      <c r="A556" s="10" t="s">
        <v>1022</v>
      </c>
      <c r="B556" s="10" t="s">
        <v>1221</v>
      </c>
      <c r="C556" s="10" t="s">
        <v>1222</v>
      </c>
      <c r="D556" s="11" t="s">
        <v>1220</v>
      </c>
      <c r="E556" s="10"/>
      <c r="F556" s="10" t="s">
        <v>26</v>
      </c>
      <c r="G556" s="11"/>
      <c r="H556" s="10">
        <v>4440</v>
      </c>
    </row>
    <row r="557" ht="15" spans="1:8">
      <c r="A557" s="10" t="s">
        <v>1022</v>
      </c>
      <c r="B557" s="10" t="s">
        <v>1223</v>
      </c>
      <c r="C557" s="10" t="s">
        <v>1224</v>
      </c>
      <c r="D557" s="11"/>
      <c r="E557" s="10"/>
      <c r="F557" s="10" t="s">
        <v>26</v>
      </c>
      <c r="G557" s="11"/>
      <c r="H557" s="10">
        <v>1420</v>
      </c>
    </row>
    <row r="558" ht="15" spans="1:8">
      <c r="A558" s="10" t="s">
        <v>1022</v>
      </c>
      <c r="B558" s="10" t="s">
        <v>1225</v>
      </c>
      <c r="C558" s="10" t="s">
        <v>1226</v>
      </c>
      <c r="D558" s="11"/>
      <c r="E558" s="10"/>
      <c r="F558" s="10" t="s">
        <v>26</v>
      </c>
      <c r="G558" s="11"/>
      <c r="H558" s="10">
        <v>1420</v>
      </c>
    </row>
    <row r="559" ht="15" spans="1:8">
      <c r="A559" s="10" t="s">
        <v>1022</v>
      </c>
      <c r="B559" s="10" t="s">
        <v>1227</v>
      </c>
      <c r="C559" s="10" t="s">
        <v>1228</v>
      </c>
      <c r="D559" s="11"/>
      <c r="E559" s="10"/>
      <c r="F559" s="10" t="s">
        <v>26</v>
      </c>
      <c r="G559" s="11"/>
      <c r="H559" s="10">
        <v>1420</v>
      </c>
    </row>
    <row r="560" ht="15" spans="1:8">
      <c r="A560" s="10" t="s">
        <v>1022</v>
      </c>
      <c r="B560" s="10" t="s">
        <v>1229</v>
      </c>
      <c r="C560" s="10" t="s">
        <v>1230</v>
      </c>
      <c r="D560" s="11"/>
      <c r="E560" s="10"/>
      <c r="F560" s="10" t="s">
        <v>26</v>
      </c>
      <c r="G560" s="11"/>
      <c r="H560" s="10">
        <v>208</v>
      </c>
    </row>
    <row r="561" ht="15" spans="1:8">
      <c r="A561" s="10" t="s">
        <v>1022</v>
      </c>
      <c r="B561" s="10">
        <v>3308</v>
      </c>
      <c r="C561" s="10" t="s">
        <v>1231</v>
      </c>
      <c r="D561" s="11"/>
      <c r="E561" s="10" t="s">
        <v>1232</v>
      </c>
      <c r="F561" s="10"/>
      <c r="G561" s="11"/>
      <c r="H561" s="10"/>
    </row>
    <row r="562" ht="15" spans="1:8">
      <c r="A562" s="10" t="s">
        <v>1022</v>
      </c>
      <c r="B562" s="10" t="s">
        <v>1233</v>
      </c>
      <c r="C562" s="10" t="s">
        <v>1234</v>
      </c>
      <c r="D562" s="11"/>
      <c r="E562" s="10"/>
      <c r="F562" s="10" t="s">
        <v>26</v>
      </c>
      <c r="G562" s="11"/>
      <c r="H562" s="10">
        <v>4280</v>
      </c>
    </row>
    <row r="563" ht="15" spans="1:8">
      <c r="A563" s="10" t="s">
        <v>1022</v>
      </c>
      <c r="B563" s="10" t="s">
        <v>1235</v>
      </c>
      <c r="C563" s="10" t="s">
        <v>1236</v>
      </c>
      <c r="D563" s="11"/>
      <c r="E563" s="10"/>
      <c r="F563" s="10" t="s">
        <v>26</v>
      </c>
      <c r="G563" s="11"/>
      <c r="H563" s="10">
        <v>5570</v>
      </c>
    </row>
    <row r="564" ht="15" spans="1:8">
      <c r="A564" s="10" t="s">
        <v>1022</v>
      </c>
      <c r="B564" s="10">
        <v>330804068</v>
      </c>
      <c r="C564" s="10" t="s">
        <v>1237</v>
      </c>
      <c r="D564" s="11"/>
      <c r="E564" s="10" t="s">
        <v>1238</v>
      </c>
      <c r="F564" s="10" t="s">
        <v>26</v>
      </c>
      <c r="G564" s="11"/>
      <c r="H564" s="10">
        <v>7580</v>
      </c>
    </row>
    <row r="565" ht="15" spans="1:8">
      <c r="A565" s="10" t="s">
        <v>1022</v>
      </c>
      <c r="B565" s="10">
        <v>330804069</v>
      </c>
      <c r="C565" s="10" t="s">
        <v>1239</v>
      </c>
      <c r="D565" s="11"/>
      <c r="E565" s="10"/>
      <c r="F565" s="10" t="s">
        <v>26</v>
      </c>
      <c r="G565" s="11"/>
      <c r="H565" s="10">
        <v>2200</v>
      </c>
    </row>
    <row r="566" ht="15" spans="1:8">
      <c r="A566" s="10" t="s">
        <v>1022</v>
      </c>
      <c r="B566" s="10">
        <v>330804070</v>
      </c>
      <c r="C566" s="10" t="s">
        <v>1240</v>
      </c>
      <c r="D566" s="11"/>
      <c r="E566" s="10"/>
      <c r="F566" s="10" t="s">
        <v>26</v>
      </c>
      <c r="G566" s="11"/>
      <c r="H566" s="10">
        <v>2770</v>
      </c>
    </row>
    <row r="567" ht="30" spans="1:8">
      <c r="A567" s="10" t="s">
        <v>1022</v>
      </c>
      <c r="B567" s="10">
        <v>330804071</v>
      </c>
      <c r="C567" s="10" t="s">
        <v>1241</v>
      </c>
      <c r="D567" s="11"/>
      <c r="E567" s="10" t="s">
        <v>1242</v>
      </c>
      <c r="F567" s="10" t="s">
        <v>26</v>
      </c>
      <c r="G567" s="11"/>
      <c r="H567" s="10">
        <v>3600</v>
      </c>
    </row>
    <row r="568" ht="30" spans="1:8">
      <c r="A568" s="10" t="s">
        <v>1022</v>
      </c>
      <c r="B568" s="10" t="s">
        <v>1243</v>
      </c>
      <c r="C568" s="10" t="s">
        <v>1244</v>
      </c>
      <c r="D568" s="11"/>
      <c r="E568" s="10"/>
      <c r="F568" s="10" t="s">
        <v>832</v>
      </c>
      <c r="G568" s="11"/>
      <c r="H568" s="10">
        <v>2240</v>
      </c>
    </row>
    <row r="569" ht="15" spans="1:8">
      <c r="A569" s="10" t="s">
        <v>1022</v>
      </c>
      <c r="B569" s="10" t="s">
        <v>1245</v>
      </c>
      <c r="C569" s="10" t="s">
        <v>1246</v>
      </c>
      <c r="D569" s="11"/>
      <c r="E569" s="10"/>
      <c r="F569" s="10" t="s">
        <v>26</v>
      </c>
      <c r="G569" s="11"/>
      <c r="H569" s="10">
        <v>4040</v>
      </c>
    </row>
    <row r="570" ht="15" spans="1:8">
      <c r="A570" s="10" t="s">
        <v>1022</v>
      </c>
      <c r="B570" s="10" t="s">
        <v>1247</v>
      </c>
      <c r="C570" s="10" t="s">
        <v>1248</v>
      </c>
      <c r="D570" s="11"/>
      <c r="E570" s="10"/>
      <c r="F570" s="10" t="s">
        <v>26</v>
      </c>
      <c r="G570" s="11"/>
      <c r="H570" s="10">
        <v>4040</v>
      </c>
    </row>
    <row r="571" ht="15" spans="1:8">
      <c r="A571" s="10" t="s">
        <v>1022</v>
      </c>
      <c r="B571" s="10" t="s">
        <v>1249</v>
      </c>
      <c r="C571" s="10" t="s">
        <v>1250</v>
      </c>
      <c r="D571" s="11"/>
      <c r="E571" s="10"/>
      <c r="F571" s="10" t="s">
        <v>832</v>
      </c>
      <c r="G571" s="11"/>
      <c r="H571" s="10">
        <v>2630</v>
      </c>
    </row>
    <row r="572" ht="15" spans="1:8">
      <c r="A572" s="10" t="s">
        <v>1022</v>
      </c>
      <c r="B572" s="10" t="s">
        <v>1251</v>
      </c>
      <c r="C572" s="10" t="s">
        <v>1252</v>
      </c>
      <c r="D572" s="11"/>
      <c r="E572" s="10" t="s">
        <v>1253</v>
      </c>
      <c r="F572" s="10" t="s">
        <v>832</v>
      </c>
      <c r="G572" s="11"/>
      <c r="H572" s="10">
        <v>2100</v>
      </c>
    </row>
    <row r="573" ht="15" spans="1:8">
      <c r="A573" s="10" t="s">
        <v>1022</v>
      </c>
      <c r="B573" s="10" t="s">
        <v>1254</v>
      </c>
      <c r="C573" s="10" t="s">
        <v>1255</v>
      </c>
      <c r="D573" s="11"/>
      <c r="E573" s="10"/>
      <c r="F573" s="10" t="s">
        <v>26</v>
      </c>
      <c r="G573" s="11"/>
      <c r="H573" s="10">
        <v>2490</v>
      </c>
    </row>
    <row r="574" ht="15" spans="1:8">
      <c r="A574" s="10" t="s">
        <v>1022</v>
      </c>
      <c r="B574" s="10">
        <v>3309</v>
      </c>
      <c r="C574" s="10" t="s">
        <v>1256</v>
      </c>
      <c r="D574" s="11"/>
      <c r="E574" s="10"/>
      <c r="F574" s="10"/>
      <c r="G574" s="11"/>
      <c r="H574" s="10"/>
    </row>
    <row r="575" ht="30" spans="1:8">
      <c r="A575" s="10" t="s">
        <v>1022</v>
      </c>
      <c r="B575" s="10">
        <v>330900021</v>
      </c>
      <c r="C575" s="10" t="s">
        <v>1257</v>
      </c>
      <c r="D575" s="11"/>
      <c r="E575" s="10"/>
      <c r="F575" s="10" t="s">
        <v>26</v>
      </c>
      <c r="G575" s="11" t="s">
        <v>1258</v>
      </c>
      <c r="H575" s="10">
        <v>2080</v>
      </c>
    </row>
    <row r="576" ht="15" spans="1:8">
      <c r="A576" s="10" t="s">
        <v>1022</v>
      </c>
      <c r="B576" s="10" t="s">
        <v>1259</v>
      </c>
      <c r="C576" s="10" t="s">
        <v>1260</v>
      </c>
      <c r="D576" s="11"/>
      <c r="E576" s="10"/>
      <c r="F576" s="10" t="s">
        <v>26</v>
      </c>
      <c r="G576" s="11"/>
      <c r="H576" s="10">
        <v>2080</v>
      </c>
    </row>
    <row r="577" ht="15" spans="1:8">
      <c r="A577" s="10"/>
      <c r="B577" s="10">
        <v>3310</v>
      </c>
      <c r="C577" s="10" t="s">
        <v>1261</v>
      </c>
      <c r="D577" s="11"/>
      <c r="E577" s="10"/>
      <c r="F577" s="10"/>
      <c r="G577" s="11"/>
      <c r="H577" s="10"/>
    </row>
    <row r="578" ht="15" spans="1:8">
      <c r="A578" s="10" t="s">
        <v>1022</v>
      </c>
      <c r="B578" s="10">
        <v>331002015</v>
      </c>
      <c r="C578" s="10" t="s">
        <v>1262</v>
      </c>
      <c r="D578" s="11"/>
      <c r="E578" s="10"/>
      <c r="F578" s="10" t="s">
        <v>26</v>
      </c>
      <c r="G578" s="11"/>
      <c r="H578" s="10">
        <v>2350</v>
      </c>
    </row>
    <row r="579" ht="15" spans="1:8">
      <c r="A579" s="10" t="s">
        <v>1022</v>
      </c>
      <c r="B579" s="10">
        <v>331002016</v>
      </c>
      <c r="C579" s="10" t="s">
        <v>1263</v>
      </c>
      <c r="D579" s="11"/>
      <c r="E579" s="10" t="s">
        <v>1264</v>
      </c>
      <c r="F579" s="10" t="s">
        <v>26</v>
      </c>
      <c r="G579" s="11"/>
      <c r="H579" s="10">
        <v>2170</v>
      </c>
    </row>
    <row r="580" ht="45" spans="1:8">
      <c r="A580" s="10" t="s">
        <v>1022</v>
      </c>
      <c r="B580" s="10">
        <v>331003023</v>
      </c>
      <c r="C580" s="10" t="s">
        <v>1265</v>
      </c>
      <c r="D580" s="11"/>
      <c r="E580" s="10"/>
      <c r="F580" s="10" t="s">
        <v>26</v>
      </c>
      <c r="G580" s="11" t="s">
        <v>1266</v>
      </c>
      <c r="H580" s="10">
        <v>1440</v>
      </c>
    </row>
    <row r="581" ht="30" spans="1:8">
      <c r="A581" s="10" t="s">
        <v>1022</v>
      </c>
      <c r="B581" s="10" t="s">
        <v>1267</v>
      </c>
      <c r="C581" s="10" t="s">
        <v>1268</v>
      </c>
      <c r="D581" s="11"/>
      <c r="E581" s="10"/>
      <c r="F581" s="10" t="s">
        <v>26</v>
      </c>
      <c r="G581" s="11"/>
      <c r="H581" s="10">
        <v>2020</v>
      </c>
    </row>
    <row r="582" ht="15" spans="1:8">
      <c r="A582" s="10" t="s">
        <v>1022</v>
      </c>
      <c r="B582" s="10">
        <v>331007019</v>
      </c>
      <c r="C582" s="10" t="s">
        <v>1269</v>
      </c>
      <c r="D582" s="11"/>
      <c r="E582" s="10"/>
      <c r="F582" s="10" t="s">
        <v>26</v>
      </c>
      <c r="G582" s="11"/>
      <c r="H582" s="10">
        <v>2240</v>
      </c>
    </row>
    <row r="583" ht="30" spans="1:8">
      <c r="A583" s="10"/>
      <c r="B583" s="10">
        <v>3311</v>
      </c>
      <c r="C583" s="10" t="s">
        <v>1270</v>
      </c>
      <c r="D583" s="11"/>
      <c r="E583" s="10" t="s">
        <v>1271</v>
      </c>
      <c r="F583" s="10"/>
      <c r="G583" s="11"/>
      <c r="H583" s="10"/>
    </row>
    <row r="584" ht="15" spans="1:8">
      <c r="A584" s="10" t="s">
        <v>1022</v>
      </c>
      <c r="B584" s="10" t="s">
        <v>1272</v>
      </c>
      <c r="C584" s="10" t="s">
        <v>1273</v>
      </c>
      <c r="D584" s="11"/>
      <c r="E584" s="10"/>
      <c r="F584" s="10" t="s">
        <v>26</v>
      </c>
      <c r="G584" s="11"/>
      <c r="H584" s="10">
        <v>3030</v>
      </c>
    </row>
    <row r="585" ht="15" spans="1:8">
      <c r="A585" s="10" t="s">
        <v>1022</v>
      </c>
      <c r="B585" s="10" t="s">
        <v>1274</v>
      </c>
      <c r="C585" s="10" t="s">
        <v>1275</v>
      </c>
      <c r="D585" s="11"/>
      <c r="E585" s="10"/>
      <c r="F585" s="10" t="s">
        <v>26</v>
      </c>
      <c r="G585" s="11"/>
      <c r="H585" s="10">
        <v>2040</v>
      </c>
    </row>
    <row r="586" ht="30" spans="1:8">
      <c r="A586" s="10" t="s">
        <v>1022</v>
      </c>
      <c r="B586" s="10" t="s">
        <v>1276</v>
      </c>
      <c r="C586" s="10" t="s">
        <v>1277</v>
      </c>
      <c r="D586" s="11" t="s">
        <v>1278</v>
      </c>
      <c r="E586" s="10"/>
      <c r="F586" s="10" t="s">
        <v>26</v>
      </c>
      <c r="G586" s="11"/>
      <c r="H586" s="10">
        <v>3140</v>
      </c>
    </row>
    <row r="587" ht="30" spans="1:8">
      <c r="A587" s="10" t="s">
        <v>1022</v>
      </c>
      <c r="B587" s="10" t="s">
        <v>1279</v>
      </c>
      <c r="C587" s="10" t="s">
        <v>1280</v>
      </c>
      <c r="D587" s="11" t="s">
        <v>1278</v>
      </c>
      <c r="E587" s="10"/>
      <c r="F587" s="10" t="s">
        <v>26</v>
      </c>
      <c r="G587" s="11"/>
      <c r="H587" s="10">
        <v>4400</v>
      </c>
    </row>
    <row r="588" ht="30" spans="1:8">
      <c r="A588" s="10" t="s">
        <v>1022</v>
      </c>
      <c r="B588" s="10" t="s">
        <v>1281</v>
      </c>
      <c r="C588" s="10" t="s">
        <v>1282</v>
      </c>
      <c r="D588" s="11"/>
      <c r="E588" s="10"/>
      <c r="F588" s="10" t="s">
        <v>26</v>
      </c>
      <c r="G588" s="11"/>
      <c r="H588" s="10">
        <v>3140</v>
      </c>
    </row>
    <row r="589" ht="30" spans="1:8">
      <c r="A589" s="10" t="s">
        <v>1022</v>
      </c>
      <c r="B589" s="10" t="s">
        <v>1283</v>
      </c>
      <c r="C589" s="10" t="s">
        <v>1284</v>
      </c>
      <c r="D589" s="11"/>
      <c r="E589" s="10"/>
      <c r="F589" s="10" t="s">
        <v>26</v>
      </c>
      <c r="G589" s="11"/>
      <c r="H589" s="10">
        <v>4400</v>
      </c>
    </row>
    <row r="590" ht="30" spans="1:8">
      <c r="A590" s="10" t="s">
        <v>1022</v>
      </c>
      <c r="B590" s="10" t="s">
        <v>1285</v>
      </c>
      <c r="C590" s="10" t="s">
        <v>1286</v>
      </c>
      <c r="D590" s="11" t="s">
        <v>1278</v>
      </c>
      <c r="E590" s="10"/>
      <c r="F590" s="10" t="s">
        <v>26</v>
      </c>
      <c r="G590" s="11"/>
      <c r="H590" s="10">
        <v>3140</v>
      </c>
    </row>
    <row r="591" ht="30" spans="1:8">
      <c r="A591" s="10" t="s">
        <v>1022</v>
      </c>
      <c r="B591" s="10" t="s">
        <v>1287</v>
      </c>
      <c r="C591" s="10" t="s">
        <v>1288</v>
      </c>
      <c r="D591" s="11" t="s">
        <v>1278</v>
      </c>
      <c r="E591" s="10"/>
      <c r="F591" s="10" t="s">
        <v>26</v>
      </c>
      <c r="G591" s="11"/>
      <c r="H591" s="10">
        <v>4400</v>
      </c>
    </row>
    <row r="592" ht="15" spans="1:8">
      <c r="A592" s="10" t="s">
        <v>1022</v>
      </c>
      <c r="B592" s="10" t="s">
        <v>1289</v>
      </c>
      <c r="C592" s="10" t="s">
        <v>1290</v>
      </c>
      <c r="D592" s="11"/>
      <c r="E592" s="10"/>
      <c r="F592" s="10" t="s">
        <v>26</v>
      </c>
      <c r="G592" s="11"/>
      <c r="H592" s="10">
        <v>2870</v>
      </c>
    </row>
    <row r="593" ht="15" spans="1:8">
      <c r="A593" s="10" t="s">
        <v>1022</v>
      </c>
      <c r="B593" s="10" t="s">
        <v>1291</v>
      </c>
      <c r="C593" s="10" t="s">
        <v>1292</v>
      </c>
      <c r="D593" s="11"/>
      <c r="E593" s="10"/>
      <c r="F593" s="10" t="s">
        <v>26</v>
      </c>
      <c r="G593" s="11"/>
      <c r="H593" s="10">
        <v>2480</v>
      </c>
    </row>
    <row r="594" ht="15" spans="1:8">
      <c r="A594" s="10"/>
      <c r="B594" s="10">
        <v>3312</v>
      </c>
      <c r="C594" s="10" t="s">
        <v>1293</v>
      </c>
      <c r="D594" s="11"/>
      <c r="E594" s="10"/>
      <c r="F594" s="10"/>
      <c r="G594" s="11"/>
      <c r="H594" s="10"/>
    </row>
    <row r="595" ht="15" spans="1:8">
      <c r="A595" s="10" t="s">
        <v>1022</v>
      </c>
      <c r="B595" s="10" t="s">
        <v>1294</v>
      </c>
      <c r="C595" s="10" t="s">
        <v>1295</v>
      </c>
      <c r="D595" s="11"/>
      <c r="E595" s="10"/>
      <c r="F595" s="10" t="s">
        <v>26</v>
      </c>
      <c r="G595" s="11"/>
      <c r="H595" s="10">
        <v>202</v>
      </c>
    </row>
    <row r="596" ht="15" spans="1:8">
      <c r="A596" s="10" t="s">
        <v>1022</v>
      </c>
      <c r="B596" s="10" t="s">
        <v>1296</v>
      </c>
      <c r="C596" s="10" t="s">
        <v>1297</v>
      </c>
      <c r="D596" s="11"/>
      <c r="E596" s="10"/>
      <c r="F596" s="10" t="s">
        <v>26</v>
      </c>
      <c r="G596" s="11"/>
      <c r="H596" s="10">
        <v>1820</v>
      </c>
    </row>
    <row r="597" ht="15" spans="1:8">
      <c r="A597" s="10"/>
      <c r="B597" s="10">
        <v>3313</v>
      </c>
      <c r="C597" s="10" t="s">
        <v>1298</v>
      </c>
      <c r="D597" s="11"/>
      <c r="E597" s="10"/>
      <c r="F597" s="10"/>
      <c r="G597" s="11"/>
      <c r="H597" s="10"/>
    </row>
    <row r="598" ht="15" spans="1:8">
      <c r="A598" s="10" t="s">
        <v>1022</v>
      </c>
      <c r="B598" s="10" t="s">
        <v>1299</v>
      </c>
      <c r="C598" s="10" t="s">
        <v>1300</v>
      </c>
      <c r="D598" s="11"/>
      <c r="E598" s="10"/>
      <c r="F598" s="10" t="s">
        <v>26</v>
      </c>
      <c r="G598" s="11"/>
      <c r="H598" s="10">
        <v>5050</v>
      </c>
    </row>
    <row r="599" ht="15" spans="1:8">
      <c r="A599" s="10" t="s">
        <v>1022</v>
      </c>
      <c r="B599" s="10" t="s">
        <v>1301</v>
      </c>
      <c r="C599" s="10" t="s">
        <v>1302</v>
      </c>
      <c r="D599" s="11"/>
      <c r="E599" s="10"/>
      <c r="F599" s="10" t="s">
        <v>26</v>
      </c>
      <c r="G599" s="11"/>
      <c r="H599" s="10">
        <v>4040</v>
      </c>
    </row>
    <row r="600" ht="30" spans="1:8">
      <c r="A600" s="10" t="s">
        <v>1022</v>
      </c>
      <c r="B600" s="10" t="s">
        <v>1303</v>
      </c>
      <c r="C600" s="10" t="s">
        <v>1304</v>
      </c>
      <c r="D600" s="11"/>
      <c r="E600" s="10"/>
      <c r="F600" s="10" t="s">
        <v>26</v>
      </c>
      <c r="G600" s="11"/>
      <c r="H600" s="10">
        <v>4040</v>
      </c>
    </row>
    <row r="601" ht="15" spans="1:8">
      <c r="A601" s="10" t="s">
        <v>1022</v>
      </c>
      <c r="B601" s="10">
        <v>331303029</v>
      </c>
      <c r="C601" s="10" t="s">
        <v>1305</v>
      </c>
      <c r="D601" s="11"/>
      <c r="E601" s="10"/>
      <c r="F601" s="10" t="s">
        <v>26</v>
      </c>
      <c r="G601" s="11"/>
      <c r="H601" s="10">
        <v>1870</v>
      </c>
    </row>
    <row r="602" ht="15" spans="1:8">
      <c r="A602" s="10" t="s">
        <v>1022</v>
      </c>
      <c r="B602" s="10" t="s">
        <v>1306</v>
      </c>
      <c r="C602" s="10" t="s">
        <v>1307</v>
      </c>
      <c r="D602" s="11"/>
      <c r="E602" s="10"/>
      <c r="F602" s="10" t="s">
        <v>26</v>
      </c>
      <c r="G602" s="11"/>
      <c r="H602" s="10">
        <v>1870</v>
      </c>
    </row>
    <row r="603" ht="15" spans="1:8">
      <c r="A603" s="10" t="s">
        <v>1022</v>
      </c>
      <c r="B603" s="10">
        <v>331303030</v>
      </c>
      <c r="C603" s="10" t="s">
        <v>1308</v>
      </c>
      <c r="D603" s="11" t="s">
        <v>1309</v>
      </c>
      <c r="E603" s="10" t="s">
        <v>1310</v>
      </c>
      <c r="F603" s="10" t="s">
        <v>26</v>
      </c>
      <c r="G603" s="11"/>
      <c r="H603" s="10">
        <v>1270</v>
      </c>
    </row>
    <row r="604" ht="60" spans="1:8">
      <c r="A604" s="10" t="s">
        <v>1022</v>
      </c>
      <c r="B604" s="10" t="s">
        <v>1311</v>
      </c>
      <c r="C604" s="10" t="s">
        <v>1312</v>
      </c>
      <c r="D604" s="11" t="s">
        <v>1313</v>
      </c>
      <c r="E604" s="10"/>
      <c r="F604" s="10" t="s">
        <v>26</v>
      </c>
      <c r="G604" s="11"/>
      <c r="H604" s="10">
        <v>4040</v>
      </c>
    </row>
    <row r="605" ht="15" spans="1:8">
      <c r="A605" s="10" t="s">
        <v>1022</v>
      </c>
      <c r="B605" s="10" t="s">
        <v>1314</v>
      </c>
      <c r="C605" s="10" t="s">
        <v>1315</v>
      </c>
      <c r="D605" s="11"/>
      <c r="E605" s="10"/>
      <c r="F605" s="10" t="s">
        <v>26</v>
      </c>
      <c r="G605" s="11"/>
      <c r="H605" s="10">
        <v>404</v>
      </c>
    </row>
    <row r="606" ht="15" spans="1:8">
      <c r="A606" s="10" t="s">
        <v>1022</v>
      </c>
      <c r="B606" s="10">
        <v>331304015</v>
      </c>
      <c r="C606" s="10" t="s">
        <v>1316</v>
      </c>
      <c r="D606" s="11"/>
      <c r="E606" s="10"/>
      <c r="F606" s="10" t="s">
        <v>26</v>
      </c>
      <c r="G606" s="11"/>
      <c r="H606" s="10">
        <v>2980</v>
      </c>
    </row>
    <row r="607" ht="15" spans="1:8">
      <c r="A607" s="10" t="s">
        <v>1022</v>
      </c>
      <c r="B607" s="10" t="s">
        <v>1317</v>
      </c>
      <c r="C607" s="10" t="s">
        <v>1318</v>
      </c>
      <c r="D607" s="11"/>
      <c r="E607" s="10"/>
      <c r="F607" s="10" t="s">
        <v>26</v>
      </c>
      <c r="G607" s="11"/>
      <c r="H607" s="10">
        <v>1490</v>
      </c>
    </row>
    <row r="608" ht="15" spans="1:8">
      <c r="A608" s="10" t="s">
        <v>1022</v>
      </c>
      <c r="B608" s="10" t="s">
        <v>1319</v>
      </c>
      <c r="C608" s="10" t="s">
        <v>1320</v>
      </c>
      <c r="D608" s="11"/>
      <c r="E608" s="10"/>
      <c r="F608" s="10" t="s">
        <v>26</v>
      </c>
      <c r="G608" s="11"/>
      <c r="H608" s="10">
        <v>1360</v>
      </c>
    </row>
    <row r="609" ht="30" spans="1:8">
      <c r="A609" s="10" t="s">
        <v>1022</v>
      </c>
      <c r="B609" s="10" t="s">
        <v>1321</v>
      </c>
      <c r="C609" s="10" t="s">
        <v>1322</v>
      </c>
      <c r="D609" s="11" t="s">
        <v>1323</v>
      </c>
      <c r="E609" s="10"/>
      <c r="F609" s="10" t="s">
        <v>26</v>
      </c>
      <c r="G609" s="11"/>
      <c r="H609" s="10">
        <v>1270</v>
      </c>
    </row>
    <row r="610" ht="30" spans="1:8">
      <c r="A610" s="10" t="s">
        <v>1022</v>
      </c>
      <c r="B610" s="10" t="s">
        <v>1324</v>
      </c>
      <c r="C610" s="10" t="s">
        <v>1325</v>
      </c>
      <c r="D610" s="11"/>
      <c r="E610" s="10"/>
      <c r="F610" s="10" t="s">
        <v>26</v>
      </c>
      <c r="G610" s="11"/>
      <c r="H610" s="10">
        <v>1640</v>
      </c>
    </row>
    <row r="611" ht="30" spans="1:8">
      <c r="A611" s="10" t="s">
        <v>1022</v>
      </c>
      <c r="B611" s="10" t="s">
        <v>1326</v>
      </c>
      <c r="C611" s="10" t="s">
        <v>1327</v>
      </c>
      <c r="D611" s="11"/>
      <c r="E611" s="10"/>
      <c r="F611" s="10" t="s">
        <v>26</v>
      </c>
      <c r="G611" s="11"/>
      <c r="H611" s="10">
        <v>1680</v>
      </c>
    </row>
    <row r="612" ht="30" spans="1:8">
      <c r="A612" s="10"/>
      <c r="B612" s="10">
        <v>3315</v>
      </c>
      <c r="C612" s="10" t="s">
        <v>1328</v>
      </c>
      <c r="D612" s="11" t="s">
        <v>1329</v>
      </c>
      <c r="E612" s="10" t="s">
        <v>1330</v>
      </c>
      <c r="F612" s="10"/>
      <c r="G612" s="11" t="s">
        <v>1331</v>
      </c>
      <c r="H612" s="10"/>
    </row>
    <row r="613" ht="30" spans="1:8">
      <c r="A613" s="10" t="s">
        <v>1022</v>
      </c>
      <c r="B613" s="10" t="s">
        <v>1332</v>
      </c>
      <c r="C613" s="10" t="s">
        <v>1333</v>
      </c>
      <c r="D613" s="11"/>
      <c r="E613" s="10" t="s">
        <v>1334</v>
      </c>
      <c r="F613" s="10" t="s">
        <v>1335</v>
      </c>
      <c r="G613" s="11" t="s">
        <v>1336</v>
      </c>
      <c r="H613" s="10">
        <v>1530</v>
      </c>
    </row>
    <row r="614" ht="30" spans="1:8">
      <c r="A614" s="10" t="s">
        <v>1022</v>
      </c>
      <c r="B614" s="10" t="s">
        <v>1337</v>
      </c>
      <c r="C614" s="10" t="s">
        <v>1338</v>
      </c>
      <c r="D614" s="11"/>
      <c r="E614" s="10"/>
      <c r="F614" s="10" t="s">
        <v>1335</v>
      </c>
      <c r="G614" s="11"/>
      <c r="H614" s="10">
        <v>763</v>
      </c>
    </row>
    <row r="615" ht="30" spans="1:8">
      <c r="A615" s="10" t="s">
        <v>1022</v>
      </c>
      <c r="B615" s="10" t="s">
        <v>1339</v>
      </c>
      <c r="C615" s="10" t="s">
        <v>1340</v>
      </c>
      <c r="D615" s="11"/>
      <c r="E615" s="10" t="s">
        <v>1334</v>
      </c>
      <c r="F615" s="10" t="s">
        <v>1335</v>
      </c>
      <c r="G615" s="11" t="s">
        <v>1336</v>
      </c>
      <c r="H615" s="10">
        <v>1830</v>
      </c>
    </row>
    <row r="616" ht="30" spans="1:8">
      <c r="A616" s="10" t="s">
        <v>1022</v>
      </c>
      <c r="B616" s="10" t="s">
        <v>1341</v>
      </c>
      <c r="C616" s="10" t="s">
        <v>1342</v>
      </c>
      <c r="D616" s="11"/>
      <c r="E616" s="10"/>
      <c r="F616" s="10" t="s">
        <v>1335</v>
      </c>
      <c r="G616" s="11"/>
      <c r="H616" s="10">
        <v>763</v>
      </c>
    </row>
    <row r="617" ht="15" spans="1:8">
      <c r="A617" s="10" t="s">
        <v>1022</v>
      </c>
      <c r="B617" s="10" t="s">
        <v>1343</v>
      </c>
      <c r="C617" s="10" t="s">
        <v>1344</v>
      </c>
      <c r="D617" s="11"/>
      <c r="E617" s="10"/>
      <c r="F617" s="10" t="s">
        <v>1335</v>
      </c>
      <c r="G617" s="11"/>
      <c r="H617" s="10">
        <v>1720</v>
      </c>
    </row>
    <row r="618" ht="30" spans="1:8">
      <c r="A618" s="10" t="s">
        <v>1022</v>
      </c>
      <c r="B618" s="10" t="s">
        <v>1345</v>
      </c>
      <c r="C618" s="10" t="s">
        <v>1346</v>
      </c>
      <c r="D618" s="11"/>
      <c r="E618" s="10"/>
      <c r="F618" s="10" t="s">
        <v>1335</v>
      </c>
      <c r="G618" s="11"/>
      <c r="H618" s="10">
        <v>863</v>
      </c>
    </row>
    <row r="619" ht="15" spans="1:8">
      <c r="A619" s="10" t="s">
        <v>1022</v>
      </c>
      <c r="B619" s="10" t="s">
        <v>1347</v>
      </c>
      <c r="C619" s="10" t="s">
        <v>1348</v>
      </c>
      <c r="D619" s="11"/>
      <c r="E619" s="10"/>
      <c r="F619" s="10" t="s">
        <v>1335</v>
      </c>
      <c r="G619" s="11"/>
      <c r="H619" s="10">
        <v>2060</v>
      </c>
    </row>
    <row r="620" ht="30" spans="1:8">
      <c r="A620" s="10" t="s">
        <v>1022</v>
      </c>
      <c r="B620" s="10" t="s">
        <v>1349</v>
      </c>
      <c r="C620" s="10" t="s">
        <v>1350</v>
      </c>
      <c r="D620" s="11"/>
      <c r="E620" s="10"/>
      <c r="F620" s="10" t="s">
        <v>1335</v>
      </c>
      <c r="G620" s="11"/>
      <c r="H620" s="10">
        <v>863</v>
      </c>
    </row>
    <row r="621" ht="15" spans="1:8">
      <c r="A621" s="10" t="s">
        <v>1022</v>
      </c>
      <c r="B621" s="10" t="s">
        <v>1351</v>
      </c>
      <c r="C621" s="10" t="s">
        <v>1352</v>
      </c>
      <c r="D621" s="11"/>
      <c r="E621" s="10"/>
      <c r="F621" s="10" t="s">
        <v>1335</v>
      </c>
      <c r="G621" s="11"/>
      <c r="H621" s="10">
        <v>1740</v>
      </c>
    </row>
    <row r="622" ht="30" spans="1:8">
      <c r="A622" s="10" t="s">
        <v>1022</v>
      </c>
      <c r="B622" s="10" t="s">
        <v>1353</v>
      </c>
      <c r="C622" s="10" t="s">
        <v>1354</v>
      </c>
      <c r="D622" s="11"/>
      <c r="E622" s="10"/>
      <c r="F622" s="10" t="s">
        <v>1335</v>
      </c>
      <c r="G622" s="11"/>
      <c r="H622" s="10">
        <v>872</v>
      </c>
    </row>
    <row r="623" ht="30" spans="1:8">
      <c r="A623" s="10" t="s">
        <v>1022</v>
      </c>
      <c r="B623" s="10" t="s">
        <v>1355</v>
      </c>
      <c r="C623" s="10" t="s">
        <v>1356</v>
      </c>
      <c r="D623" s="11"/>
      <c r="E623" s="10"/>
      <c r="F623" s="10" t="s">
        <v>1335</v>
      </c>
      <c r="G623" s="11"/>
      <c r="H623" s="10">
        <v>349</v>
      </c>
    </row>
    <row r="624" ht="15" spans="1:8">
      <c r="A624" s="10" t="s">
        <v>1022</v>
      </c>
      <c r="B624" s="10" t="s">
        <v>1357</v>
      </c>
      <c r="C624" s="10" t="s">
        <v>1358</v>
      </c>
      <c r="D624" s="11"/>
      <c r="E624" s="10"/>
      <c r="F624" s="10" t="s">
        <v>1335</v>
      </c>
      <c r="G624" s="11"/>
      <c r="H624" s="10">
        <v>2100</v>
      </c>
    </row>
    <row r="625" ht="30" spans="1:8">
      <c r="A625" s="10" t="s">
        <v>1022</v>
      </c>
      <c r="B625" s="10" t="s">
        <v>1359</v>
      </c>
      <c r="C625" s="10" t="s">
        <v>1360</v>
      </c>
      <c r="D625" s="11"/>
      <c r="E625" s="10"/>
      <c r="F625" s="10" t="s">
        <v>1335</v>
      </c>
      <c r="G625" s="11"/>
      <c r="H625" s="10">
        <v>872</v>
      </c>
    </row>
    <row r="626" ht="30" spans="1:8">
      <c r="A626" s="10" t="s">
        <v>1022</v>
      </c>
      <c r="B626" s="10" t="s">
        <v>1361</v>
      </c>
      <c r="C626" s="10" t="s">
        <v>1362</v>
      </c>
      <c r="D626" s="11"/>
      <c r="E626" s="10"/>
      <c r="F626" s="10" t="s">
        <v>1335</v>
      </c>
      <c r="G626" s="11"/>
      <c r="H626" s="10">
        <v>349</v>
      </c>
    </row>
    <row r="627" ht="15" spans="1:8">
      <c r="A627" s="10" t="s">
        <v>1022</v>
      </c>
      <c r="B627" s="10" t="s">
        <v>1363</v>
      </c>
      <c r="C627" s="10" t="s">
        <v>1364</v>
      </c>
      <c r="D627" s="11"/>
      <c r="E627" s="10"/>
      <c r="F627" s="10" t="s">
        <v>1335</v>
      </c>
      <c r="G627" s="11"/>
      <c r="H627" s="10">
        <v>1410</v>
      </c>
    </row>
    <row r="628" ht="30" spans="1:8">
      <c r="A628" s="10" t="s">
        <v>1022</v>
      </c>
      <c r="B628" s="10" t="s">
        <v>1365</v>
      </c>
      <c r="C628" s="10" t="s">
        <v>1366</v>
      </c>
      <c r="D628" s="11"/>
      <c r="E628" s="10"/>
      <c r="F628" s="10" t="s">
        <v>1335</v>
      </c>
      <c r="G628" s="11"/>
      <c r="H628" s="10">
        <v>704</v>
      </c>
    </row>
    <row r="629" ht="30" spans="1:8">
      <c r="A629" s="10" t="s">
        <v>1022</v>
      </c>
      <c r="B629" s="10" t="s">
        <v>1367</v>
      </c>
      <c r="C629" s="10" t="s">
        <v>1368</v>
      </c>
      <c r="D629" s="11"/>
      <c r="E629" s="10"/>
      <c r="F629" s="10" t="s">
        <v>1335</v>
      </c>
      <c r="G629" s="11"/>
      <c r="H629" s="10">
        <v>704</v>
      </c>
    </row>
    <row r="630" ht="15" spans="1:8">
      <c r="A630" s="10" t="s">
        <v>1022</v>
      </c>
      <c r="B630" s="10" t="s">
        <v>1369</v>
      </c>
      <c r="C630" s="10" t="s">
        <v>1370</v>
      </c>
      <c r="D630" s="11"/>
      <c r="E630" s="10"/>
      <c r="F630" s="10" t="s">
        <v>1335</v>
      </c>
      <c r="G630" s="11"/>
      <c r="H630" s="10">
        <v>1690</v>
      </c>
    </row>
    <row r="631" ht="30" spans="1:8">
      <c r="A631" s="10" t="s">
        <v>1022</v>
      </c>
      <c r="B631" s="10" t="s">
        <v>1371</v>
      </c>
      <c r="C631" s="10" t="s">
        <v>1372</v>
      </c>
      <c r="D631" s="11"/>
      <c r="E631" s="10"/>
      <c r="F631" s="10" t="s">
        <v>1335</v>
      </c>
      <c r="G631" s="11"/>
      <c r="H631" s="10">
        <v>704</v>
      </c>
    </row>
    <row r="632" ht="30" spans="1:8">
      <c r="A632" s="10" t="s">
        <v>1022</v>
      </c>
      <c r="B632" s="10" t="s">
        <v>1373</v>
      </c>
      <c r="C632" s="10" t="s">
        <v>1374</v>
      </c>
      <c r="D632" s="11"/>
      <c r="E632" s="10"/>
      <c r="F632" s="10" t="s">
        <v>1335</v>
      </c>
      <c r="G632" s="11"/>
      <c r="H632" s="10">
        <v>704</v>
      </c>
    </row>
    <row r="633" ht="15" spans="1:8">
      <c r="A633" s="10" t="s">
        <v>1022</v>
      </c>
      <c r="B633" s="10" t="s">
        <v>1375</v>
      </c>
      <c r="C633" s="10" t="s">
        <v>1376</v>
      </c>
      <c r="D633" s="11" t="s">
        <v>1377</v>
      </c>
      <c r="E633" s="10"/>
      <c r="F633" s="10" t="s">
        <v>1335</v>
      </c>
      <c r="G633" s="11"/>
      <c r="H633" s="10">
        <v>1740</v>
      </c>
    </row>
    <row r="634" ht="30" spans="1:8">
      <c r="A634" s="10" t="s">
        <v>1022</v>
      </c>
      <c r="B634" s="10" t="s">
        <v>1378</v>
      </c>
      <c r="C634" s="10" t="s">
        <v>1379</v>
      </c>
      <c r="D634" s="11"/>
      <c r="E634" s="10"/>
      <c r="F634" s="10" t="s">
        <v>1335</v>
      </c>
      <c r="G634" s="11"/>
      <c r="H634" s="10">
        <v>872</v>
      </c>
    </row>
    <row r="635" ht="30" spans="1:8">
      <c r="A635" s="10" t="s">
        <v>1022</v>
      </c>
      <c r="B635" s="10" t="s">
        <v>1380</v>
      </c>
      <c r="C635" s="10" t="s">
        <v>1381</v>
      </c>
      <c r="D635" s="11"/>
      <c r="E635" s="10"/>
      <c r="F635" s="10" t="s">
        <v>1335</v>
      </c>
      <c r="G635" s="11"/>
      <c r="H635" s="10">
        <v>349</v>
      </c>
    </row>
    <row r="636" ht="30" spans="1:8">
      <c r="A636" s="10" t="s">
        <v>1022</v>
      </c>
      <c r="B636" s="10" t="s">
        <v>1382</v>
      </c>
      <c r="C636" s="10" t="s">
        <v>1383</v>
      </c>
      <c r="D636" s="11" t="s">
        <v>1377</v>
      </c>
      <c r="E636" s="10"/>
      <c r="F636" s="10" t="s">
        <v>1335</v>
      </c>
      <c r="G636" s="11"/>
      <c r="H636" s="10">
        <v>2100</v>
      </c>
    </row>
    <row r="637" ht="30" spans="1:8">
      <c r="A637" s="10" t="s">
        <v>1022</v>
      </c>
      <c r="B637" s="10" t="s">
        <v>1384</v>
      </c>
      <c r="C637" s="10" t="s">
        <v>1385</v>
      </c>
      <c r="D637" s="11"/>
      <c r="E637" s="10"/>
      <c r="F637" s="10" t="s">
        <v>1335</v>
      </c>
      <c r="G637" s="11"/>
      <c r="H637" s="10">
        <v>872</v>
      </c>
    </row>
    <row r="638" ht="30" spans="1:8">
      <c r="A638" s="10" t="s">
        <v>1022</v>
      </c>
      <c r="B638" s="10" t="s">
        <v>1386</v>
      </c>
      <c r="C638" s="10" t="s">
        <v>1387</v>
      </c>
      <c r="D638" s="11"/>
      <c r="E638" s="10"/>
      <c r="F638" s="10" t="s">
        <v>1335</v>
      </c>
      <c r="G638" s="11"/>
      <c r="H638" s="10">
        <v>349</v>
      </c>
    </row>
    <row r="639" ht="15" spans="1:8">
      <c r="A639" s="10" t="s">
        <v>1022</v>
      </c>
      <c r="B639" s="10">
        <v>331501059</v>
      </c>
      <c r="C639" s="10" t="s">
        <v>1388</v>
      </c>
      <c r="D639" s="11"/>
      <c r="E639" s="10"/>
      <c r="F639" s="10" t="s">
        <v>1389</v>
      </c>
      <c r="G639" s="11"/>
      <c r="H639" s="10">
        <v>2310</v>
      </c>
    </row>
    <row r="640" ht="30" spans="1:8">
      <c r="A640" s="10" t="s">
        <v>1022</v>
      </c>
      <c r="B640" s="10" t="s">
        <v>1390</v>
      </c>
      <c r="C640" s="10" t="s">
        <v>1391</v>
      </c>
      <c r="D640" s="11"/>
      <c r="E640" s="10"/>
      <c r="F640" s="10" t="s">
        <v>1389</v>
      </c>
      <c r="G640" s="11"/>
      <c r="H640" s="10">
        <v>1160</v>
      </c>
    </row>
    <row r="641" ht="15" spans="1:8">
      <c r="A641" s="10" t="s">
        <v>1022</v>
      </c>
      <c r="B641" s="10" t="s">
        <v>1392</v>
      </c>
      <c r="C641" s="10" t="s">
        <v>1393</v>
      </c>
      <c r="D641" s="11"/>
      <c r="E641" s="10"/>
      <c r="F641" s="10" t="s">
        <v>1389</v>
      </c>
      <c r="G641" s="11"/>
      <c r="H641" s="10">
        <v>2310</v>
      </c>
    </row>
    <row r="642" ht="30" spans="1:8">
      <c r="A642" s="10" t="s">
        <v>1022</v>
      </c>
      <c r="B642" s="10" t="s">
        <v>1394</v>
      </c>
      <c r="C642" s="10" t="s">
        <v>1395</v>
      </c>
      <c r="D642" s="11"/>
      <c r="E642" s="10"/>
      <c r="F642" s="10" t="s">
        <v>1389</v>
      </c>
      <c r="G642" s="11"/>
      <c r="H642" s="10">
        <v>1160</v>
      </c>
    </row>
    <row r="643" ht="15" spans="1:8">
      <c r="A643" s="10" t="s">
        <v>1022</v>
      </c>
      <c r="B643" s="10">
        <v>331501060</v>
      </c>
      <c r="C643" s="10" t="s">
        <v>1396</v>
      </c>
      <c r="D643" s="11" t="s">
        <v>1397</v>
      </c>
      <c r="E643" s="10" t="s">
        <v>1398</v>
      </c>
      <c r="F643" s="10" t="s">
        <v>1389</v>
      </c>
      <c r="G643" s="11"/>
      <c r="H643" s="10">
        <v>3170</v>
      </c>
    </row>
    <row r="644" ht="30" spans="1:8">
      <c r="A644" s="10" t="s">
        <v>1022</v>
      </c>
      <c r="B644" s="10" t="s">
        <v>1399</v>
      </c>
      <c r="C644" s="10" t="s">
        <v>1400</v>
      </c>
      <c r="D644" s="11"/>
      <c r="E644" s="10"/>
      <c r="F644" s="10" t="s">
        <v>1389</v>
      </c>
      <c r="G644" s="11"/>
      <c r="H644" s="10">
        <v>1580</v>
      </c>
    </row>
    <row r="645" ht="30" spans="1:8">
      <c r="A645" s="10" t="s">
        <v>1022</v>
      </c>
      <c r="B645" s="10" t="s">
        <v>1401</v>
      </c>
      <c r="C645" s="10" t="s">
        <v>1402</v>
      </c>
      <c r="D645" s="11"/>
      <c r="E645" s="10"/>
      <c r="F645" s="10" t="s">
        <v>26</v>
      </c>
      <c r="G645" s="11"/>
      <c r="H645" s="10">
        <v>3070</v>
      </c>
    </row>
    <row r="646" ht="15" spans="1:8">
      <c r="A646" s="10" t="s">
        <v>1022</v>
      </c>
      <c r="B646" s="10" t="s">
        <v>1403</v>
      </c>
      <c r="C646" s="10" t="s">
        <v>1404</v>
      </c>
      <c r="D646" s="11"/>
      <c r="E646" s="10"/>
      <c r="F646" s="10" t="s">
        <v>26</v>
      </c>
      <c r="G646" s="11"/>
      <c r="H646" s="10">
        <v>2100</v>
      </c>
    </row>
    <row r="647" ht="30" spans="1:8">
      <c r="A647" s="10" t="s">
        <v>1022</v>
      </c>
      <c r="B647" s="10" t="s">
        <v>1405</v>
      </c>
      <c r="C647" s="10" t="s">
        <v>1406</v>
      </c>
      <c r="D647" s="11"/>
      <c r="E647" s="10"/>
      <c r="F647" s="10" t="s">
        <v>1407</v>
      </c>
      <c r="G647" s="11"/>
      <c r="H647" s="10">
        <v>1410</v>
      </c>
    </row>
    <row r="648" ht="30" spans="1:8">
      <c r="A648" s="10" t="s">
        <v>1022</v>
      </c>
      <c r="B648" s="10" t="s">
        <v>1408</v>
      </c>
      <c r="C648" s="10" t="s">
        <v>1409</v>
      </c>
      <c r="D648" s="11"/>
      <c r="E648" s="10"/>
      <c r="F648" s="10" t="s">
        <v>1410</v>
      </c>
      <c r="G648" s="11"/>
      <c r="H648" s="10">
        <v>2870</v>
      </c>
    </row>
    <row r="649" ht="45" spans="1:8">
      <c r="A649" s="10" t="s">
        <v>1022</v>
      </c>
      <c r="B649" s="10" t="s">
        <v>1411</v>
      </c>
      <c r="C649" s="10" t="s">
        <v>1412</v>
      </c>
      <c r="D649" s="11"/>
      <c r="E649" s="10"/>
      <c r="F649" s="10" t="s">
        <v>1413</v>
      </c>
      <c r="G649" s="11"/>
      <c r="H649" s="10">
        <v>1440</v>
      </c>
    </row>
    <row r="650" ht="30" spans="1:8">
      <c r="A650" s="10" t="s">
        <v>1022</v>
      </c>
      <c r="B650" s="10" t="s">
        <v>1414</v>
      </c>
      <c r="C650" s="10" t="s">
        <v>1415</v>
      </c>
      <c r="D650" s="11"/>
      <c r="E650" s="10"/>
      <c r="F650" s="10" t="s">
        <v>26</v>
      </c>
      <c r="G650" s="11"/>
      <c r="H650" s="10">
        <v>3520</v>
      </c>
    </row>
    <row r="651" ht="30" spans="1:8">
      <c r="A651" s="10" t="s">
        <v>1022</v>
      </c>
      <c r="B651" s="10" t="s">
        <v>1416</v>
      </c>
      <c r="C651" s="10" t="s">
        <v>1417</v>
      </c>
      <c r="D651" s="11"/>
      <c r="E651" s="10"/>
      <c r="F651" s="10" t="s">
        <v>26</v>
      </c>
      <c r="G651" s="11"/>
      <c r="H651" s="10">
        <v>4320</v>
      </c>
    </row>
    <row r="652" ht="30" spans="1:8">
      <c r="A652" s="10" t="s">
        <v>1022</v>
      </c>
      <c r="B652" s="10" t="s">
        <v>1418</v>
      </c>
      <c r="C652" s="10" t="s">
        <v>1419</v>
      </c>
      <c r="D652" s="11"/>
      <c r="E652" s="10"/>
      <c r="F652" s="10" t="s">
        <v>1420</v>
      </c>
      <c r="G652" s="11"/>
      <c r="H652" s="10">
        <v>2290</v>
      </c>
    </row>
    <row r="653" ht="30" spans="1:8">
      <c r="A653" s="10" t="s">
        <v>1022</v>
      </c>
      <c r="B653" s="10" t="s">
        <v>1421</v>
      </c>
      <c r="C653" s="10" t="s">
        <v>1422</v>
      </c>
      <c r="D653" s="11"/>
      <c r="E653" s="10"/>
      <c r="F653" s="10" t="s">
        <v>1420</v>
      </c>
      <c r="G653" s="11"/>
      <c r="H653" s="10">
        <v>1150</v>
      </c>
    </row>
    <row r="654" ht="30" spans="1:8">
      <c r="A654" s="10" t="s">
        <v>1022</v>
      </c>
      <c r="B654" s="10" t="s">
        <v>1423</v>
      </c>
      <c r="C654" s="10" t="s">
        <v>1424</v>
      </c>
      <c r="D654" s="11"/>
      <c r="E654" s="10"/>
      <c r="F654" s="10" t="s">
        <v>1420</v>
      </c>
      <c r="G654" s="11"/>
      <c r="H654" s="10">
        <v>2750</v>
      </c>
    </row>
    <row r="655" ht="45" spans="1:8">
      <c r="A655" s="10" t="s">
        <v>1022</v>
      </c>
      <c r="B655" s="10" t="s">
        <v>1425</v>
      </c>
      <c r="C655" s="10" t="s">
        <v>1426</v>
      </c>
      <c r="D655" s="11"/>
      <c r="E655" s="10"/>
      <c r="F655" s="10" t="s">
        <v>1420</v>
      </c>
      <c r="G655" s="11"/>
      <c r="H655" s="10">
        <v>1150</v>
      </c>
    </row>
    <row r="656" ht="30" spans="1:8">
      <c r="A656" s="10" t="s">
        <v>1022</v>
      </c>
      <c r="B656" s="10" t="s">
        <v>1427</v>
      </c>
      <c r="C656" s="10" t="s">
        <v>1428</v>
      </c>
      <c r="D656" s="11"/>
      <c r="E656" s="10"/>
      <c r="F656" s="10" t="s">
        <v>1420</v>
      </c>
      <c r="G656" s="11"/>
      <c r="H656" s="10">
        <v>2290</v>
      </c>
    </row>
    <row r="657" ht="30" spans="1:8">
      <c r="A657" s="10" t="s">
        <v>1022</v>
      </c>
      <c r="B657" s="10" t="s">
        <v>1429</v>
      </c>
      <c r="C657" s="10" t="s">
        <v>1430</v>
      </c>
      <c r="D657" s="11"/>
      <c r="E657" s="10"/>
      <c r="F657" s="10" t="s">
        <v>1420</v>
      </c>
      <c r="G657" s="11"/>
      <c r="H657" s="10">
        <v>1150</v>
      </c>
    </row>
    <row r="658" ht="30" spans="1:8">
      <c r="A658" s="10" t="s">
        <v>1022</v>
      </c>
      <c r="B658" s="10" t="s">
        <v>1431</v>
      </c>
      <c r="C658" s="10" t="s">
        <v>1432</v>
      </c>
      <c r="D658" s="11"/>
      <c r="E658" s="10"/>
      <c r="F658" s="10" t="s">
        <v>1420</v>
      </c>
      <c r="G658" s="11"/>
      <c r="H658" s="10">
        <v>2750</v>
      </c>
    </row>
    <row r="659" ht="30" spans="1:8">
      <c r="A659" s="10" t="s">
        <v>1022</v>
      </c>
      <c r="B659" s="10" t="s">
        <v>1433</v>
      </c>
      <c r="C659" s="10" t="s">
        <v>1434</v>
      </c>
      <c r="D659" s="11"/>
      <c r="E659" s="10"/>
      <c r="F659" s="10" t="s">
        <v>1420</v>
      </c>
      <c r="G659" s="11"/>
      <c r="H659" s="10">
        <v>1150</v>
      </c>
    </row>
    <row r="660" ht="15" spans="1:8">
      <c r="A660" s="10" t="s">
        <v>1022</v>
      </c>
      <c r="B660" s="10" t="s">
        <v>1435</v>
      </c>
      <c r="C660" s="10" t="s">
        <v>1436</v>
      </c>
      <c r="D660" s="11" t="s">
        <v>1437</v>
      </c>
      <c r="E660" s="10"/>
      <c r="F660" s="10" t="s">
        <v>1407</v>
      </c>
      <c r="G660" s="11"/>
      <c r="H660" s="10">
        <v>2590</v>
      </c>
    </row>
    <row r="661" ht="30" spans="1:8">
      <c r="A661" s="10" t="s">
        <v>1022</v>
      </c>
      <c r="B661" s="10">
        <v>331502013</v>
      </c>
      <c r="C661" s="10" t="s">
        <v>1438</v>
      </c>
      <c r="D661" s="11" t="s">
        <v>1439</v>
      </c>
      <c r="E661" s="10"/>
      <c r="F661" s="10" t="s">
        <v>26</v>
      </c>
      <c r="G661" s="11"/>
      <c r="H661" s="10">
        <v>1630</v>
      </c>
    </row>
    <row r="662" ht="15" spans="1:8">
      <c r="A662" s="10" t="s">
        <v>1022</v>
      </c>
      <c r="B662" s="10">
        <v>331502014</v>
      </c>
      <c r="C662" s="10" t="s">
        <v>1440</v>
      </c>
      <c r="D662" s="11"/>
      <c r="E662" s="10"/>
      <c r="F662" s="10" t="s">
        <v>26</v>
      </c>
      <c r="G662" s="11"/>
      <c r="H662" s="10">
        <v>2040</v>
      </c>
    </row>
    <row r="663" ht="15" spans="1:8">
      <c r="A663" s="10" t="s">
        <v>1022</v>
      </c>
      <c r="B663" s="10">
        <v>331503020</v>
      </c>
      <c r="C663" s="10" t="s">
        <v>1441</v>
      </c>
      <c r="D663" s="11"/>
      <c r="E663" s="10"/>
      <c r="F663" s="10" t="s">
        <v>26</v>
      </c>
      <c r="G663" s="11"/>
      <c r="H663" s="10">
        <v>1780</v>
      </c>
    </row>
    <row r="664" ht="30" spans="1:8">
      <c r="A664" s="10" t="s">
        <v>1022</v>
      </c>
      <c r="B664" s="10">
        <v>331505038</v>
      </c>
      <c r="C664" s="10" t="s">
        <v>1442</v>
      </c>
      <c r="D664" s="11"/>
      <c r="E664" s="10"/>
      <c r="F664" s="10" t="s">
        <v>26</v>
      </c>
      <c r="G664" s="11"/>
      <c r="H664" s="10">
        <v>1880</v>
      </c>
    </row>
    <row r="665" ht="30" spans="1:8">
      <c r="A665" s="10" t="s">
        <v>1022</v>
      </c>
      <c r="B665" s="10" t="s">
        <v>1443</v>
      </c>
      <c r="C665" s="10" t="s">
        <v>1444</v>
      </c>
      <c r="D665" s="11"/>
      <c r="E665" s="10"/>
      <c r="F665" s="10" t="s">
        <v>26</v>
      </c>
      <c r="G665" s="11"/>
      <c r="H665" s="10">
        <v>1880</v>
      </c>
    </row>
    <row r="666" ht="30" spans="1:8">
      <c r="A666" s="10" t="s">
        <v>1022</v>
      </c>
      <c r="B666" s="10" t="s">
        <v>1445</v>
      </c>
      <c r="C666" s="10" t="s">
        <v>1446</v>
      </c>
      <c r="D666" s="11"/>
      <c r="E666" s="10"/>
      <c r="F666" s="10" t="s">
        <v>26</v>
      </c>
      <c r="G666" s="11"/>
      <c r="H666" s="10">
        <v>2820</v>
      </c>
    </row>
    <row r="667" ht="30" spans="1:8">
      <c r="A667" s="10" t="s">
        <v>1022</v>
      </c>
      <c r="B667" s="10">
        <v>331505039</v>
      </c>
      <c r="C667" s="10" t="s">
        <v>1447</v>
      </c>
      <c r="D667" s="11"/>
      <c r="E667" s="10"/>
      <c r="F667" s="10" t="s">
        <v>26</v>
      </c>
      <c r="G667" s="11"/>
      <c r="H667" s="10">
        <v>1840</v>
      </c>
    </row>
    <row r="668" ht="30" spans="1:8">
      <c r="A668" s="10" t="s">
        <v>1022</v>
      </c>
      <c r="B668" s="10" t="s">
        <v>1448</v>
      </c>
      <c r="C668" s="10" t="s">
        <v>1449</v>
      </c>
      <c r="D668" s="11"/>
      <c r="E668" s="10"/>
      <c r="F668" s="10" t="s">
        <v>26</v>
      </c>
      <c r="G668" s="11"/>
      <c r="H668" s="10">
        <v>2190</v>
      </c>
    </row>
    <row r="669" ht="15" spans="1:8">
      <c r="A669" s="10" t="s">
        <v>1022</v>
      </c>
      <c r="B669" s="10">
        <v>331506023</v>
      </c>
      <c r="C669" s="10" t="s">
        <v>1450</v>
      </c>
      <c r="D669" s="11"/>
      <c r="E669" s="10"/>
      <c r="F669" s="10" t="s">
        <v>26</v>
      </c>
      <c r="G669" s="11"/>
      <c r="H669" s="10">
        <v>2190</v>
      </c>
    </row>
    <row r="670" ht="30" spans="1:8">
      <c r="A670" s="10" t="s">
        <v>1022</v>
      </c>
      <c r="B670" s="10">
        <v>331506024</v>
      </c>
      <c r="C670" s="10" t="s">
        <v>1451</v>
      </c>
      <c r="D670" s="11" t="s">
        <v>1452</v>
      </c>
      <c r="E670" s="10"/>
      <c r="F670" s="10" t="s">
        <v>1453</v>
      </c>
      <c r="G670" s="11"/>
      <c r="H670" s="10">
        <v>2070</v>
      </c>
    </row>
    <row r="671" ht="15" spans="1:8">
      <c r="A671" s="10" t="s">
        <v>1022</v>
      </c>
      <c r="B671" s="10">
        <v>331507012</v>
      </c>
      <c r="C671" s="10" t="s">
        <v>1454</v>
      </c>
      <c r="D671" s="11"/>
      <c r="E671" s="10"/>
      <c r="F671" s="10" t="s">
        <v>26</v>
      </c>
      <c r="G671" s="11"/>
      <c r="H671" s="10">
        <v>2700</v>
      </c>
    </row>
    <row r="672" ht="15" spans="1:8">
      <c r="A672" s="10" t="s">
        <v>1022</v>
      </c>
      <c r="B672" s="10">
        <v>331507013</v>
      </c>
      <c r="C672" s="10" t="s">
        <v>1455</v>
      </c>
      <c r="D672" s="11"/>
      <c r="E672" s="10" t="s">
        <v>1456</v>
      </c>
      <c r="F672" s="10" t="s">
        <v>26</v>
      </c>
      <c r="G672" s="11"/>
      <c r="H672" s="10">
        <v>1950</v>
      </c>
    </row>
    <row r="673" ht="15" spans="1:8">
      <c r="A673" s="10" t="s">
        <v>1022</v>
      </c>
      <c r="B673" s="10" t="s">
        <v>1457</v>
      </c>
      <c r="C673" s="10" t="s">
        <v>1458</v>
      </c>
      <c r="D673" s="11"/>
      <c r="E673" s="10" t="s">
        <v>1456</v>
      </c>
      <c r="F673" s="10" t="s">
        <v>26</v>
      </c>
      <c r="G673" s="11"/>
      <c r="H673" s="10">
        <v>1950</v>
      </c>
    </row>
    <row r="674" ht="15" spans="1:8">
      <c r="A674" s="10" t="s">
        <v>1022</v>
      </c>
      <c r="B674" s="10">
        <v>331507014</v>
      </c>
      <c r="C674" s="10" t="s">
        <v>1459</v>
      </c>
      <c r="D674" s="11"/>
      <c r="E674" s="10" t="s">
        <v>1456</v>
      </c>
      <c r="F674" s="10" t="s">
        <v>26</v>
      </c>
      <c r="G674" s="11"/>
      <c r="H674" s="10">
        <v>3020</v>
      </c>
    </row>
    <row r="675" ht="15" spans="1:8">
      <c r="A675" s="10" t="s">
        <v>1022</v>
      </c>
      <c r="B675" s="10">
        <v>331512018</v>
      </c>
      <c r="C675" s="10" t="s">
        <v>1460</v>
      </c>
      <c r="D675" s="11"/>
      <c r="E675" s="10"/>
      <c r="F675" s="10" t="s">
        <v>26</v>
      </c>
      <c r="G675" s="11"/>
      <c r="H675" s="10">
        <v>1740</v>
      </c>
    </row>
    <row r="676" ht="15" spans="1:8">
      <c r="A676" s="10" t="s">
        <v>1022</v>
      </c>
      <c r="B676" s="10">
        <v>331512019</v>
      </c>
      <c r="C676" s="10" t="s">
        <v>1461</v>
      </c>
      <c r="D676" s="11" t="s">
        <v>1462</v>
      </c>
      <c r="E676" s="10"/>
      <c r="F676" s="10" t="s">
        <v>1453</v>
      </c>
      <c r="G676" s="11"/>
      <c r="H676" s="10">
        <v>1840</v>
      </c>
    </row>
    <row r="677" ht="15" spans="1:8">
      <c r="A677" s="10" t="s">
        <v>1022</v>
      </c>
      <c r="B677" s="10">
        <v>331512020</v>
      </c>
      <c r="C677" s="10" t="s">
        <v>1463</v>
      </c>
      <c r="D677" s="11" t="s">
        <v>1464</v>
      </c>
      <c r="E677" s="10"/>
      <c r="F677" s="10" t="s">
        <v>1453</v>
      </c>
      <c r="G677" s="11"/>
      <c r="H677" s="10">
        <v>2190</v>
      </c>
    </row>
    <row r="678" ht="30" spans="1:8">
      <c r="A678" s="10" t="s">
        <v>1022</v>
      </c>
      <c r="B678" s="10">
        <v>331518007</v>
      </c>
      <c r="C678" s="10" t="s">
        <v>1465</v>
      </c>
      <c r="D678" s="11" t="s">
        <v>1466</v>
      </c>
      <c r="E678" s="10"/>
      <c r="F678" s="10" t="s">
        <v>26</v>
      </c>
      <c r="G678" s="11"/>
      <c r="H678" s="10">
        <v>2220</v>
      </c>
    </row>
    <row r="679" ht="15" spans="1:8">
      <c r="A679" s="10" t="s">
        <v>1022</v>
      </c>
      <c r="B679" s="10" t="s">
        <v>1467</v>
      </c>
      <c r="C679" s="10" t="s">
        <v>1468</v>
      </c>
      <c r="D679" s="11"/>
      <c r="E679" s="10"/>
      <c r="F679" s="10" t="s">
        <v>26</v>
      </c>
      <c r="G679" s="11"/>
      <c r="H679" s="10">
        <v>1780</v>
      </c>
    </row>
    <row r="680" ht="30" spans="1:8">
      <c r="A680" s="10" t="s">
        <v>1022</v>
      </c>
      <c r="B680" s="10" t="s">
        <v>1469</v>
      </c>
      <c r="C680" s="10" t="s">
        <v>1470</v>
      </c>
      <c r="D680" s="11" t="s">
        <v>1471</v>
      </c>
      <c r="E680" s="10"/>
      <c r="F680" s="10" t="s">
        <v>26</v>
      </c>
      <c r="G680" s="11"/>
      <c r="H680" s="10">
        <v>1300</v>
      </c>
    </row>
    <row r="681" ht="15" spans="1:8">
      <c r="A681" s="10"/>
      <c r="B681" s="10">
        <v>3316</v>
      </c>
      <c r="C681" s="10" t="s">
        <v>1472</v>
      </c>
      <c r="D681" s="11"/>
      <c r="E681" s="10"/>
      <c r="F681" s="10"/>
      <c r="G681" s="11"/>
      <c r="H681" s="10"/>
    </row>
    <row r="682" ht="30" spans="1:8">
      <c r="A682" s="10" t="s">
        <v>1022</v>
      </c>
      <c r="B682" s="10" t="s">
        <v>1473</v>
      </c>
      <c r="C682" s="10" t="s">
        <v>1474</v>
      </c>
      <c r="D682" s="11" t="s">
        <v>1475</v>
      </c>
      <c r="E682" s="10"/>
      <c r="F682" s="10" t="s">
        <v>832</v>
      </c>
      <c r="G682" s="11"/>
      <c r="H682" s="10">
        <v>2380</v>
      </c>
    </row>
    <row r="683" ht="30" spans="1:8">
      <c r="A683" s="10" t="s">
        <v>1022</v>
      </c>
      <c r="B683" s="10" t="s">
        <v>1476</v>
      </c>
      <c r="C683" s="10" t="s">
        <v>1477</v>
      </c>
      <c r="D683" s="11"/>
      <c r="E683" s="10"/>
      <c r="F683" s="10" t="s">
        <v>26</v>
      </c>
      <c r="G683" s="11"/>
      <c r="H683" s="10">
        <v>2580</v>
      </c>
    </row>
    <row r="684" ht="30" spans="1:8">
      <c r="A684" s="10" t="s">
        <v>1022</v>
      </c>
      <c r="B684" s="10" t="s">
        <v>1478</v>
      </c>
      <c r="C684" s="10" t="s">
        <v>1479</v>
      </c>
      <c r="D684" s="11"/>
      <c r="E684" s="10"/>
      <c r="F684" s="10" t="s">
        <v>26</v>
      </c>
      <c r="G684" s="11"/>
      <c r="H684" s="10">
        <v>3870</v>
      </c>
    </row>
    <row r="685" ht="30" spans="1:8">
      <c r="A685" s="10" t="s">
        <v>1022</v>
      </c>
      <c r="B685" s="10" t="s">
        <v>1480</v>
      </c>
      <c r="C685" s="10" t="s">
        <v>1481</v>
      </c>
      <c r="D685" s="11"/>
      <c r="E685" s="10"/>
      <c r="F685" s="10" t="s">
        <v>26</v>
      </c>
      <c r="G685" s="11"/>
      <c r="H685" s="10">
        <v>2580</v>
      </c>
    </row>
    <row r="686" ht="30" spans="1:8">
      <c r="A686" s="10" t="s">
        <v>1022</v>
      </c>
      <c r="B686" s="10" t="s">
        <v>1482</v>
      </c>
      <c r="C686" s="10" t="s">
        <v>1483</v>
      </c>
      <c r="D686" s="11"/>
      <c r="E686" s="10"/>
      <c r="F686" s="10" t="s">
        <v>26</v>
      </c>
      <c r="G686" s="11"/>
      <c r="H686" s="10">
        <v>3870</v>
      </c>
    </row>
    <row r="687" ht="30" spans="1:8">
      <c r="A687" s="10" t="s">
        <v>1022</v>
      </c>
      <c r="B687" s="10" t="s">
        <v>1484</v>
      </c>
      <c r="C687" s="10" t="s">
        <v>1485</v>
      </c>
      <c r="D687" s="11"/>
      <c r="E687" s="10"/>
      <c r="F687" s="10" t="s">
        <v>26</v>
      </c>
      <c r="G687" s="11"/>
      <c r="H687" s="10">
        <v>2930</v>
      </c>
    </row>
    <row r="688" ht="30" spans="1:8">
      <c r="A688" s="10" t="s">
        <v>1022</v>
      </c>
      <c r="B688" s="10" t="s">
        <v>1486</v>
      </c>
      <c r="C688" s="10" t="s">
        <v>1487</v>
      </c>
      <c r="D688" s="11"/>
      <c r="E688" s="10"/>
      <c r="F688" s="10" t="s">
        <v>26</v>
      </c>
      <c r="G688" s="11"/>
      <c r="H688" s="10">
        <v>4400</v>
      </c>
    </row>
    <row r="689" ht="30" spans="1:8">
      <c r="A689" s="10" t="s">
        <v>1022</v>
      </c>
      <c r="B689" s="10" t="s">
        <v>1488</v>
      </c>
      <c r="C689" s="10" t="s">
        <v>1489</v>
      </c>
      <c r="D689" s="11"/>
      <c r="E689" s="10"/>
      <c r="F689" s="10" t="s">
        <v>26</v>
      </c>
      <c r="G689" s="11"/>
      <c r="H689" s="10">
        <v>2930</v>
      </c>
    </row>
    <row r="690" ht="30" spans="1:8">
      <c r="A690" s="10" t="s">
        <v>1022</v>
      </c>
      <c r="B690" s="10" t="s">
        <v>1490</v>
      </c>
      <c r="C690" s="10" t="s">
        <v>1491</v>
      </c>
      <c r="D690" s="11"/>
      <c r="E690" s="10"/>
      <c r="F690" s="10" t="s">
        <v>26</v>
      </c>
      <c r="G690" s="11"/>
      <c r="H690" s="10">
        <v>4400</v>
      </c>
    </row>
    <row r="691" ht="15" spans="1:8">
      <c r="A691" s="10"/>
      <c r="B691" s="10">
        <v>3401</v>
      </c>
      <c r="C691" s="10" t="s">
        <v>1492</v>
      </c>
      <c r="D691" s="11"/>
      <c r="E691" s="10"/>
      <c r="F691" s="10"/>
      <c r="G691" s="11"/>
      <c r="H691" s="10"/>
    </row>
    <row r="692" ht="15" spans="1:8">
      <c r="A692" s="10" t="s">
        <v>65</v>
      </c>
      <c r="B692" s="10" t="s">
        <v>1493</v>
      </c>
      <c r="C692" s="10" t="s">
        <v>1494</v>
      </c>
      <c r="D692" s="11"/>
      <c r="E692" s="10"/>
      <c r="F692" s="10" t="s">
        <v>26</v>
      </c>
      <c r="G692" s="11"/>
      <c r="H692" s="10">
        <v>164</v>
      </c>
    </row>
    <row r="693" ht="15" spans="1:8">
      <c r="A693" s="10" t="s">
        <v>65</v>
      </c>
      <c r="B693" s="10" t="s">
        <v>1495</v>
      </c>
      <c r="C693" s="10" t="s">
        <v>1496</v>
      </c>
      <c r="D693" s="11"/>
      <c r="E693" s="10"/>
      <c r="F693" s="10" t="s">
        <v>26</v>
      </c>
      <c r="G693" s="11"/>
      <c r="H693" s="10">
        <v>36</v>
      </c>
    </row>
    <row r="694" ht="15" spans="1:8">
      <c r="A694" s="10" t="s">
        <v>65</v>
      </c>
      <c r="B694" s="10" t="s">
        <v>1499</v>
      </c>
      <c r="C694" s="10" t="s">
        <v>1500</v>
      </c>
      <c r="D694" s="11" t="s">
        <v>1498</v>
      </c>
      <c r="E694" s="10"/>
      <c r="F694" s="10" t="s">
        <v>26</v>
      </c>
      <c r="G694" s="11" t="s">
        <v>1501</v>
      </c>
      <c r="H694" s="10">
        <v>39</v>
      </c>
    </row>
    <row r="695" ht="30" spans="1:8">
      <c r="A695" s="10" t="s">
        <v>65</v>
      </c>
      <c r="B695" s="10" t="s">
        <v>1502</v>
      </c>
      <c r="C695" s="10" t="s">
        <v>1503</v>
      </c>
      <c r="D695" s="11" t="s">
        <v>1498</v>
      </c>
      <c r="E695" s="10"/>
      <c r="F695" s="10" t="s">
        <v>26</v>
      </c>
      <c r="G695" s="11" t="s">
        <v>1504</v>
      </c>
      <c r="H695" s="10">
        <v>28</v>
      </c>
    </row>
    <row r="696" ht="30" spans="1:8">
      <c r="A696" s="10" t="s">
        <v>65</v>
      </c>
      <c r="B696" s="10" t="s">
        <v>1505</v>
      </c>
      <c r="C696" s="10" t="s">
        <v>1506</v>
      </c>
      <c r="D696" s="11" t="s">
        <v>1498</v>
      </c>
      <c r="E696" s="10"/>
      <c r="F696" s="10" t="s">
        <v>26</v>
      </c>
      <c r="G696" s="11" t="s">
        <v>1507</v>
      </c>
      <c r="H696" s="10">
        <v>19</v>
      </c>
    </row>
    <row r="697" ht="15" spans="1:8">
      <c r="A697" s="10" t="s">
        <v>65</v>
      </c>
      <c r="B697" s="10" t="s">
        <v>1508</v>
      </c>
      <c r="C697" s="10" t="s">
        <v>1509</v>
      </c>
      <c r="D697" s="11" t="s">
        <v>1498</v>
      </c>
      <c r="E697" s="10"/>
      <c r="F697" s="10" t="s">
        <v>26</v>
      </c>
      <c r="G697" s="11" t="s">
        <v>1510</v>
      </c>
      <c r="H697" s="10">
        <v>7.6</v>
      </c>
    </row>
    <row r="698" ht="15" spans="1:8">
      <c r="A698" s="10" t="s">
        <v>65</v>
      </c>
      <c r="B698" s="10">
        <v>410000013</v>
      </c>
      <c r="C698" s="10" t="s">
        <v>1511</v>
      </c>
      <c r="D698" s="11" t="s">
        <v>1512</v>
      </c>
      <c r="E698" s="10"/>
      <c r="F698" s="10" t="s">
        <v>1513</v>
      </c>
      <c r="G698" s="11"/>
      <c r="H698" s="10">
        <v>48</v>
      </c>
    </row>
    <row r="699" ht="30" spans="1:8">
      <c r="A699" s="10" t="s">
        <v>65</v>
      </c>
      <c r="B699" s="10">
        <v>420000012</v>
      </c>
      <c r="C699" s="10" t="s">
        <v>1514</v>
      </c>
      <c r="D699" s="11" t="s">
        <v>1515</v>
      </c>
      <c r="E699" s="10"/>
      <c r="F699" s="10" t="s">
        <v>26</v>
      </c>
      <c r="G699" s="11"/>
      <c r="H699" s="10">
        <v>229</v>
      </c>
    </row>
    <row r="700" ht="15" spans="1:8">
      <c r="A700" s="10" t="s">
        <v>65</v>
      </c>
      <c r="B700" s="10">
        <v>420000013</v>
      </c>
      <c r="C700" s="10" t="s">
        <v>1516</v>
      </c>
      <c r="D700" s="11" t="s">
        <v>1517</v>
      </c>
      <c r="E700" s="10" t="s">
        <v>1518</v>
      </c>
      <c r="F700" s="10" t="s">
        <v>162</v>
      </c>
      <c r="G700" s="11"/>
      <c r="H700" s="10">
        <v>37</v>
      </c>
    </row>
    <row r="701" ht="15" spans="1:8">
      <c r="A701" s="10" t="s">
        <v>65</v>
      </c>
      <c r="B701" s="10">
        <v>420000014</v>
      </c>
      <c r="C701" s="10" t="s">
        <v>1519</v>
      </c>
      <c r="D701" s="11" t="s">
        <v>1520</v>
      </c>
      <c r="E701" s="10"/>
      <c r="F701" s="10" t="s">
        <v>26</v>
      </c>
      <c r="G701" s="11"/>
      <c r="H701" s="10">
        <v>79</v>
      </c>
    </row>
    <row r="702" ht="15" spans="1:8">
      <c r="A702" s="10" t="s">
        <v>65</v>
      </c>
      <c r="B702" s="10">
        <v>420000015</v>
      </c>
      <c r="C702" s="10" t="s">
        <v>1521</v>
      </c>
      <c r="D702" s="11" t="s">
        <v>1522</v>
      </c>
      <c r="E702" s="10"/>
      <c r="F702" s="10" t="s">
        <v>26</v>
      </c>
      <c r="G702" s="11"/>
      <c r="H702" s="10">
        <v>30</v>
      </c>
    </row>
    <row r="703" ht="30" spans="1:8">
      <c r="A703" s="10" t="s">
        <v>65</v>
      </c>
      <c r="B703" s="10">
        <v>420000016</v>
      </c>
      <c r="C703" s="10" t="s">
        <v>1523</v>
      </c>
      <c r="D703" s="11" t="s">
        <v>1524</v>
      </c>
      <c r="E703" s="10" t="s">
        <v>1525</v>
      </c>
      <c r="F703" s="10" t="s">
        <v>26</v>
      </c>
      <c r="G703" s="11"/>
      <c r="H703" s="10">
        <v>289</v>
      </c>
    </row>
    <row r="704" ht="30" spans="1:8">
      <c r="A704" s="10" t="s">
        <v>65</v>
      </c>
      <c r="B704" s="10">
        <v>420000017</v>
      </c>
      <c r="C704" s="10" t="s">
        <v>1526</v>
      </c>
      <c r="D704" s="11" t="s">
        <v>1527</v>
      </c>
      <c r="E704" s="10"/>
      <c r="F704" s="10" t="s">
        <v>26</v>
      </c>
      <c r="G704" s="11"/>
      <c r="H704" s="10">
        <v>144</v>
      </c>
    </row>
    <row r="705" ht="15" spans="1:8">
      <c r="A705" s="10" t="s">
        <v>65</v>
      </c>
      <c r="B705" s="10" t="s">
        <v>1528</v>
      </c>
      <c r="C705" s="10" t="s">
        <v>1529</v>
      </c>
      <c r="D705" s="11"/>
      <c r="E705" s="10" t="s">
        <v>1530</v>
      </c>
      <c r="F705" s="10" t="s">
        <v>26</v>
      </c>
      <c r="G705" s="11"/>
      <c r="H705" s="10">
        <v>189</v>
      </c>
    </row>
    <row r="706" ht="30" spans="1:8">
      <c r="A706" s="10" t="s">
        <v>65</v>
      </c>
      <c r="B706" s="10">
        <v>430000026</v>
      </c>
      <c r="C706" s="10" t="s">
        <v>1531</v>
      </c>
      <c r="D706" s="11" t="s">
        <v>1532</v>
      </c>
      <c r="E706" s="10"/>
      <c r="F706" s="10" t="s">
        <v>26</v>
      </c>
      <c r="G706" s="11" t="s">
        <v>1533</v>
      </c>
      <c r="H706" s="10">
        <v>24</v>
      </c>
    </row>
    <row r="707" ht="15" spans="1:8">
      <c r="A707" s="10" t="s">
        <v>65</v>
      </c>
      <c r="B707" s="10">
        <v>430000027</v>
      </c>
      <c r="C707" s="10" t="s">
        <v>1534</v>
      </c>
      <c r="D707" s="11"/>
      <c r="E707" s="10"/>
      <c r="F707" s="10" t="s">
        <v>26</v>
      </c>
      <c r="G707" s="11"/>
      <c r="H707" s="10">
        <v>24</v>
      </c>
    </row>
    <row r="708" ht="15" spans="1:8">
      <c r="A708" s="10" t="s">
        <v>65</v>
      </c>
      <c r="B708" s="10" t="s">
        <v>1535</v>
      </c>
      <c r="C708" s="10" t="s">
        <v>1536</v>
      </c>
      <c r="D708" s="11"/>
      <c r="E708" s="10"/>
      <c r="F708" s="10" t="s">
        <v>26</v>
      </c>
      <c r="G708" s="11"/>
      <c r="H708" s="10">
        <v>27</v>
      </c>
    </row>
    <row r="709" ht="15" spans="1:8">
      <c r="A709" s="10" t="s">
        <v>65</v>
      </c>
      <c r="B709" s="10">
        <v>430000028</v>
      </c>
      <c r="C709" s="10" t="s">
        <v>1537</v>
      </c>
      <c r="D709" s="11"/>
      <c r="E709" s="10"/>
      <c r="F709" s="10" t="s">
        <v>1538</v>
      </c>
      <c r="G709" s="11"/>
      <c r="H709" s="10">
        <v>8.4</v>
      </c>
    </row>
    <row r="710" ht="15" spans="1:8">
      <c r="A710" s="10" t="s">
        <v>65</v>
      </c>
      <c r="B710" s="10" t="s">
        <v>1539</v>
      </c>
      <c r="C710" s="10" t="s">
        <v>1540</v>
      </c>
      <c r="D710" s="11"/>
      <c r="E710" s="10"/>
      <c r="F710" s="10" t="s">
        <v>1538</v>
      </c>
      <c r="G710" s="11"/>
      <c r="H710" s="10">
        <v>8.4</v>
      </c>
    </row>
    <row r="711" ht="30" spans="1:8">
      <c r="A711" s="10" t="s">
        <v>65</v>
      </c>
      <c r="B711" s="10">
        <v>440000007</v>
      </c>
      <c r="C711" s="10" t="s">
        <v>1541</v>
      </c>
      <c r="D711" s="11"/>
      <c r="E711" s="10" t="s">
        <v>1542</v>
      </c>
      <c r="F711" s="10" t="s">
        <v>26</v>
      </c>
      <c r="G711" s="11" t="s">
        <v>1543</v>
      </c>
      <c r="H711" s="10">
        <v>25</v>
      </c>
    </row>
    <row r="712" ht="30" spans="1:8">
      <c r="A712" s="10" t="s">
        <v>65</v>
      </c>
      <c r="B712" s="10" t="s">
        <v>1544</v>
      </c>
      <c r="C712" s="10" t="s">
        <v>1545</v>
      </c>
      <c r="D712" s="11"/>
      <c r="E712" s="10"/>
      <c r="F712" s="10" t="s">
        <v>1538</v>
      </c>
      <c r="G712" s="11"/>
      <c r="H712" s="10">
        <v>6.5</v>
      </c>
    </row>
    <row r="713" ht="30" spans="1:8">
      <c r="A713" s="10" t="s">
        <v>65</v>
      </c>
      <c r="B713" s="10" t="s">
        <v>1546</v>
      </c>
      <c r="C713" s="10" t="s">
        <v>1547</v>
      </c>
      <c r="D713" s="11"/>
      <c r="E713" s="10" t="s">
        <v>1542</v>
      </c>
      <c r="F713" s="10" t="s">
        <v>26</v>
      </c>
      <c r="G713" s="11" t="s">
        <v>1543</v>
      </c>
      <c r="H713" s="10">
        <v>25</v>
      </c>
    </row>
    <row r="714" ht="15" spans="1:8">
      <c r="A714" s="10" t="s">
        <v>65</v>
      </c>
      <c r="B714" s="10" t="s">
        <v>1548</v>
      </c>
      <c r="C714" s="10" t="s">
        <v>1549</v>
      </c>
      <c r="D714" s="11"/>
      <c r="E714" s="10"/>
      <c r="F714" s="10" t="s">
        <v>1538</v>
      </c>
      <c r="G714" s="11"/>
      <c r="H714" s="10">
        <v>6.5</v>
      </c>
    </row>
    <row r="715" ht="15" spans="1:8">
      <c r="A715" s="10" t="s">
        <v>65</v>
      </c>
      <c r="B715" s="10">
        <v>440000008</v>
      </c>
      <c r="C715" s="10" t="s">
        <v>1550</v>
      </c>
      <c r="D715" s="11"/>
      <c r="E715" s="10"/>
      <c r="F715" s="10" t="s">
        <v>162</v>
      </c>
      <c r="G715" s="11"/>
      <c r="H715" s="10">
        <v>25</v>
      </c>
    </row>
    <row r="716" ht="15" spans="1:8">
      <c r="A716" s="10" t="s">
        <v>65</v>
      </c>
      <c r="B716" s="10" t="s">
        <v>1551</v>
      </c>
      <c r="C716" s="10" t="s">
        <v>1552</v>
      </c>
      <c r="D716" s="11"/>
      <c r="E716" s="10"/>
      <c r="F716" s="10" t="s">
        <v>162</v>
      </c>
      <c r="G716" s="11"/>
      <c r="H716" s="10">
        <v>25</v>
      </c>
    </row>
    <row r="717" ht="30" spans="1:8">
      <c r="A717" s="10" t="s">
        <v>65</v>
      </c>
      <c r="B717" s="10">
        <v>450000012</v>
      </c>
      <c r="C717" s="10" t="s">
        <v>1553</v>
      </c>
      <c r="D717" s="11" t="s">
        <v>1554</v>
      </c>
      <c r="E717" s="10"/>
      <c r="F717" s="10" t="s">
        <v>162</v>
      </c>
      <c r="G717" s="11"/>
      <c r="H717" s="10">
        <v>70</v>
      </c>
    </row>
    <row r="718" ht="30" spans="1:8">
      <c r="A718" s="10" t="s">
        <v>65</v>
      </c>
      <c r="B718" s="10">
        <v>450000013</v>
      </c>
      <c r="C718" s="10" t="s">
        <v>1555</v>
      </c>
      <c r="D718" s="11" t="s">
        <v>1554</v>
      </c>
      <c r="E718" s="10"/>
      <c r="F718" s="10" t="s">
        <v>26</v>
      </c>
      <c r="G718" s="11"/>
      <c r="H718" s="10">
        <v>57</v>
      </c>
    </row>
    <row r="719" ht="30" spans="1:8">
      <c r="A719" s="10" t="s">
        <v>65</v>
      </c>
      <c r="B719" s="10">
        <v>450000014</v>
      </c>
      <c r="C719" s="10" t="s">
        <v>1556</v>
      </c>
      <c r="D719" s="11" t="s">
        <v>1554</v>
      </c>
      <c r="E719" s="10"/>
      <c r="F719" s="10" t="s">
        <v>26</v>
      </c>
      <c r="G719" s="11"/>
      <c r="H719" s="10">
        <v>122</v>
      </c>
    </row>
    <row r="720" ht="30" spans="1:8">
      <c r="A720" s="10" t="s">
        <v>65</v>
      </c>
      <c r="B720" s="10" t="s">
        <v>1557</v>
      </c>
      <c r="C720" s="10" t="s">
        <v>1558</v>
      </c>
      <c r="D720" s="11" t="s">
        <v>1554</v>
      </c>
      <c r="E720" s="10"/>
      <c r="F720" s="10" t="s">
        <v>26</v>
      </c>
      <c r="G720" s="11"/>
      <c r="H720" s="10">
        <v>122</v>
      </c>
    </row>
    <row r="721" ht="30" spans="1:8">
      <c r="A721" s="10" t="s">
        <v>65</v>
      </c>
      <c r="B721" s="10" t="s">
        <v>1559</v>
      </c>
      <c r="C721" s="10" t="s">
        <v>1560</v>
      </c>
      <c r="D721" s="11" t="s">
        <v>1554</v>
      </c>
      <c r="E721" s="10"/>
      <c r="F721" s="10" t="s">
        <v>26</v>
      </c>
      <c r="G721" s="11"/>
      <c r="H721" s="10">
        <v>122</v>
      </c>
    </row>
    <row r="722" ht="30" spans="1:8">
      <c r="A722" s="10" t="s">
        <v>65</v>
      </c>
      <c r="B722" s="10" t="s">
        <v>1561</v>
      </c>
      <c r="C722" s="10" t="s">
        <v>1562</v>
      </c>
      <c r="D722" s="11" t="s">
        <v>1554</v>
      </c>
      <c r="E722" s="10"/>
      <c r="F722" s="10" t="s">
        <v>26</v>
      </c>
      <c r="G722" s="11"/>
      <c r="H722" s="10">
        <v>122</v>
      </c>
    </row>
    <row r="723" ht="30" spans="1:8">
      <c r="A723" s="10" t="s">
        <v>65</v>
      </c>
      <c r="B723" s="10">
        <v>460000012</v>
      </c>
      <c r="C723" s="10" t="s">
        <v>1563</v>
      </c>
      <c r="D723" s="11" t="s">
        <v>1564</v>
      </c>
      <c r="E723" s="10" t="s">
        <v>1565</v>
      </c>
      <c r="F723" s="10" t="s">
        <v>26</v>
      </c>
      <c r="G723" s="11"/>
      <c r="H723" s="10">
        <v>156</v>
      </c>
    </row>
    <row r="724" ht="15" spans="1:8">
      <c r="A724" s="10" t="s">
        <v>65</v>
      </c>
      <c r="B724" s="10">
        <v>460000013</v>
      </c>
      <c r="C724" s="10" t="s">
        <v>1566</v>
      </c>
      <c r="D724" s="11" t="s">
        <v>1567</v>
      </c>
      <c r="E724" s="10" t="s">
        <v>1518</v>
      </c>
      <c r="F724" s="10" t="s">
        <v>26</v>
      </c>
      <c r="G724" s="11"/>
      <c r="H724" s="10">
        <v>25</v>
      </c>
    </row>
    <row r="725" ht="15" spans="1:8">
      <c r="A725" s="10" t="s">
        <v>65</v>
      </c>
      <c r="B725" s="10">
        <v>460000014</v>
      </c>
      <c r="C725" s="10" t="s">
        <v>1568</v>
      </c>
      <c r="D725" s="11" t="s">
        <v>1569</v>
      </c>
      <c r="E725" s="10"/>
      <c r="F725" s="10" t="s">
        <v>26</v>
      </c>
      <c r="G725" s="11"/>
      <c r="H725" s="10">
        <v>782</v>
      </c>
    </row>
    <row r="726" ht="15" spans="1:8">
      <c r="A726" s="10" t="s">
        <v>65</v>
      </c>
      <c r="B726" s="10">
        <v>460000015</v>
      </c>
      <c r="C726" s="10" t="s">
        <v>1570</v>
      </c>
      <c r="D726" s="11"/>
      <c r="E726" s="10"/>
      <c r="F726" s="10" t="s">
        <v>26</v>
      </c>
      <c r="G726" s="11"/>
      <c r="H726" s="10">
        <v>65</v>
      </c>
    </row>
    <row r="727" ht="15" spans="1:8">
      <c r="A727" s="10" t="s">
        <v>65</v>
      </c>
      <c r="B727" s="10" t="s">
        <v>1571</v>
      </c>
      <c r="C727" s="10" t="s">
        <v>1572</v>
      </c>
      <c r="D727" s="11"/>
      <c r="E727" s="10"/>
      <c r="F727" s="10" t="s">
        <v>26</v>
      </c>
      <c r="G727" s="11"/>
      <c r="H727" s="10">
        <v>65</v>
      </c>
    </row>
    <row r="728" ht="30" spans="1:8">
      <c r="A728" s="10" t="s">
        <v>65</v>
      </c>
      <c r="B728" s="10">
        <v>460000016</v>
      </c>
      <c r="C728" s="10" t="s">
        <v>1573</v>
      </c>
      <c r="D728" s="11" t="s">
        <v>1574</v>
      </c>
      <c r="E728" s="10"/>
      <c r="F728" s="10" t="s">
        <v>26</v>
      </c>
      <c r="G728" s="11"/>
      <c r="H728" s="10">
        <v>651</v>
      </c>
    </row>
    <row r="729" ht="45" spans="1:8">
      <c r="A729" s="10" t="s">
        <v>65</v>
      </c>
      <c r="B729" s="10" t="s">
        <v>1575</v>
      </c>
      <c r="C729" s="10" t="s">
        <v>1576</v>
      </c>
      <c r="D729" s="11" t="s">
        <v>1577</v>
      </c>
      <c r="E729" s="10"/>
      <c r="F729" s="10" t="s">
        <v>26</v>
      </c>
      <c r="G729" s="11"/>
      <c r="H729" s="10">
        <v>846</v>
      </c>
    </row>
    <row r="730" ht="15" spans="1:8">
      <c r="A730" s="10" t="s">
        <v>65</v>
      </c>
      <c r="B730" s="10">
        <v>460000017</v>
      </c>
      <c r="C730" s="10" t="s">
        <v>1578</v>
      </c>
      <c r="D730" s="11" t="s">
        <v>1579</v>
      </c>
      <c r="E730" s="10"/>
      <c r="F730" s="10" t="s">
        <v>26</v>
      </c>
      <c r="G730" s="11"/>
      <c r="H730" s="10">
        <v>651</v>
      </c>
    </row>
    <row r="731" ht="45" spans="1:8">
      <c r="A731" s="10" t="s">
        <v>65</v>
      </c>
      <c r="B731" s="10" t="s">
        <v>1580</v>
      </c>
      <c r="C731" s="10" t="s">
        <v>1581</v>
      </c>
      <c r="D731" s="11" t="s">
        <v>1582</v>
      </c>
      <c r="E731" s="10"/>
      <c r="F731" s="10" t="s">
        <v>26</v>
      </c>
      <c r="G731" s="11"/>
      <c r="H731" s="10">
        <v>846</v>
      </c>
    </row>
    <row r="732" ht="15" spans="1:8">
      <c r="A732" s="10" t="s">
        <v>65</v>
      </c>
      <c r="B732" s="10">
        <v>460000018</v>
      </c>
      <c r="C732" s="10" t="s">
        <v>1583</v>
      </c>
      <c r="D732" s="11" t="s">
        <v>1584</v>
      </c>
      <c r="E732" s="10"/>
      <c r="F732" s="10" t="s">
        <v>26</v>
      </c>
      <c r="G732" s="11"/>
      <c r="H732" s="10">
        <v>457</v>
      </c>
    </row>
    <row r="733" ht="30" spans="1:8">
      <c r="A733" s="10" t="s">
        <v>65</v>
      </c>
      <c r="B733" s="10" t="s">
        <v>1585</v>
      </c>
      <c r="C733" s="10" t="s">
        <v>1586</v>
      </c>
      <c r="D733" s="11"/>
      <c r="E733" s="10"/>
      <c r="F733" s="10" t="s">
        <v>1587</v>
      </c>
      <c r="G733" s="11"/>
      <c r="H733" s="10">
        <v>46</v>
      </c>
    </row>
    <row r="734" ht="15" spans="1:8">
      <c r="A734" s="10" t="s">
        <v>65</v>
      </c>
      <c r="B734" s="10">
        <v>460000019</v>
      </c>
      <c r="C734" s="10" t="s">
        <v>1588</v>
      </c>
      <c r="D734" s="11" t="s">
        <v>1589</v>
      </c>
      <c r="E734" s="10"/>
      <c r="F734" s="10" t="s">
        <v>26</v>
      </c>
      <c r="G734" s="11"/>
      <c r="H734" s="10">
        <v>156</v>
      </c>
    </row>
    <row r="735" ht="15" spans="1:8">
      <c r="A735" s="10" t="s">
        <v>65</v>
      </c>
      <c r="B735" s="10" t="s">
        <v>1590</v>
      </c>
      <c r="C735" s="10" t="s">
        <v>1591</v>
      </c>
      <c r="D735" s="11"/>
      <c r="E735" s="10"/>
      <c r="F735" s="10" t="s">
        <v>26</v>
      </c>
      <c r="G735" s="11"/>
      <c r="H735" s="10">
        <v>78</v>
      </c>
    </row>
    <row r="736" ht="30" spans="1:8">
      <c r="A736" s="10" t="s">
        <v>65</v>
      </c>
      <c r="B736" s="10">
        <v>460000020</v>
      </c>
      <c r="C736" s="10" t="s">
        <v>1592</v>
      </c>
      <c r="D736" s="11"/>
      <c r="E736" s="10" t="s">
        <v>1593</v>
      </c>
      <c r="F736" s="10" t="s">
        <v>26</v>
      </c>
      <c r="G736" s="11"/>
      <c r="H736" s="10">
        <v>131</v>
      </c>
    </row>
    <row r="737" ht="15" spans="1:8">
      <c r="A737" s="10" t="s">
        <v>65</v>
      </c>
      <c r="B737" s="10" t="s">
        <v>1594</v>
      </c>
      <c r="C737" s="10" t="s">
        <v>1595</v>
      </c>
      <c r="D737" s="11"/>
      <c r="E737" s="10" t="s">
        <v>1593</v>
      </c>
      <c r="F737" s="10" t="s">
        <v>26</v>
      </c>
      <c r="G737" s="11"/>
      <c r="H737" s="10">
        <v>131</v>
      </c>
    </row>
    <row r="738" ht="15" spans="1:8">
      <c r="A738" s="10" t="s">
        <v>65</v>
      </c>
      <c r="B738" s="10">
        <v>460000021</v>
      </c>
      <c r="C738" s="10" t="s">
        <v>1596</v>
      </c>
      <c r="D738" s="11" t="s">
        <v>1597</v>
      </c>
      <c r="E738" s="10" t="s">
        <v>1518</v>
      </c>
      <c r="F738" s="10" t="s">
        <v>26</v>
      </c>
      <c r="G738" s="11"/>
      <c r="H738" s="10">
        <v>131</v>
      </c>
    </row>
    <row r="739" ht="15" spans="1:8">
      <c r="A739" s="10" t="s">
        <v>65</v>
      </c>
      <c r="B739" s="10">
        <v>460000022</v>
      </c>
      <c r="C739" s="10" t="s">
        <v>1598</v>
      </c>
      <c r="D739" s="11" t="s">
        <v>1599</v>
      </c>
      <c r="E739" s="10" t="s">
        <v>1518</v>
      </c>
      <c r="F739" s="10" t="s">
        <v>26</v>
      </c>
      <c r="G739" s="11"/>
      <c r="H739" s="10">
        <v>65</v>
      </c>
    </row>
    <row r="740" ht="60" spans="1:8">
      <c r="A740" s="10" t="s">
        <v>65</v>
      </c>
      <c r="B740" s="10" t="s">
        <v>1600</v>
      </c>
      <c r="C740" s="10" t="s">
        <v>1601</v>
      </c>
      <c r="D740" s="11" t="s">
        <v>1602</v>
      </c>
      <c r="E740" s="10"/>
      <c r="F740" s="10" t="s">
        <v>26</v>
      </c>
      <c r="G740" s="11"/>
      <c r="H740" s="10">
        <v>105</v>
      </c>
    </row>
    <row r="741" ht="15" spans="1:8">
      <c r="A741" s="10" t="s">
        <v>65</v>
      </c>
      <c r="B741" s="10" t="s">
        <v>1603</v>
      </c>
      <c r="C741" s="10" t="s">
        <v>1604</v>
      </c>
      <c r="D741" s="11"/>
      <c r="E741" s="10"/>
      <c r="F741" s="10" t="s">
        <v>1605</v>
      </c>
      <c r="G741" s="11"/>
      <c r="H741" s="10">
        <v>18</v>
      </c>
    </row>
    <row r="742" ht="15" spans="1:8">
      <c r="A742" s="10" t="s">
        <v>65</v>
      </c>
      <c r="B742" s="10" t="s">
        <v>1606</v>
      </c>
      <c r="C742" s="10" t="s">
        <v>1607</v>
      </c>
      <c r="D742" s="11"/>
      <c r="E742" s="10"/>
      <c r="F742" s="10" t="s">
        <v>1605</v>
      </c>
      <c r="G742" s="11"/>
      <c r="H742" s="10">
        <v>34</v>
      </c>
    </row>
    <row r="743" ht="15" spans="1:8">
      <c r="A743" s="10" t="s">
        <v>65</v>
      </c>
      <c r="B743" s="10" t="s">
        <v>1608</v>
      </c>
      <c r="C743" s="10" t="s">
        <v>1609</v>
      </c>
      <c r="D743" s="11"/>
      <c r="E743" s="10"/>
      <c r="F743" s="10" t="s">
        <v>1605</v>
      </c>
      <c r="G743" s="11"/>
      <c r="H743" s="10">
        <v>30</v>
      </c>
    </row>
    <row r="744" ht="15" spans="1:8">
      <c r="A744" s="10" t="s">
        <v>65</v>
      </c>
      <c r="B744" s="10" t="s">
        <v>1610</v>
      </c>
      <c r="C744" s="10" t="s">
        <v>1611</v>
      </c>
      <c r="D744" s="11"/>
      <c r="E744" s="10"/>
      <c r="F744" s="10" t="s">
        <v>1605</v>
      </c>
      <c r="G744" s="11"/>
      <c r="H744" s="10">
        <v>28</v>
      </c>
    </row>
    <row r="745" ht="30" spans="1:8">
      <c r="A745" s="10" t="s">
        <v>65</v>
      </c>
      <c r="B745" s="10" t="s">
        <v>1612</v>
      </c>
      <c r="C745" s="10" t="s">
        <v>1613</v>
      </c>
      <c r="D745" s="11" t="s">
        <v>1614</v>
      </c>
      <c r="E745" s="10"/>
      <c r="F745" s="10" t="s">
        <v>26</v>
      </c>
      <c r="G745" s="11"/>
      <c r="H745" s="10">
        <v>48</v>
      </c>
    </row>
    <row r="746" ht="105" spans="1:8">
      <c r="A746" s="10" t="s">
        <v>65</v>
      </c>
      <c r="B746" s="10" t="s">
        <v>1615</v>
      </c>
      <c r="C746" s="10" t="s">
        <v>1616</v>
      </c>
      <c r="D746" s="11" t="s">
        <v>1617</v>
      </c>
      <c r="E746" s="10"/>
      <c r="F746" s="10" t="s">
        <v>26</v>
      </c>
      <c r="G746" s="11"/>
      <c r="H746" s="10">
        <v>97</v>
      </c>
    </row>
    <row r="747" ht="75" spans="1:8">
      <c r="A747" s="10" t="s">
        <v>65</v>
      </c>
      <c r="B747" s="10" t="s">
        <v>1618</v>
      </c>
      <c r="C747" s="10" t="s">
        <v>1619</v>
      </c>
      <c r="D747" s="11" t="s">
        <v>1620</v>
      </c>
      <c r="E747" s="10"/>
      <c r="F747" s="10" t="s">
        <v>26</v>
      </c>
      <c r="G747" s="11"/>
      <c r="H747" s="10">
        <v>144</v>
      </c>
    </row>
    <row r="748" ht="105" spans="1:8">
      <c r="A748" s="10" t="s">
        <v>136</v>
      </c>
      <c r="B748" s="10" t="s">
        <v>1621</v>
      </c>
      <c r="C748" s="10" t="s">
        <v>1622</v>
      </c>
      <c r="D748" s="11" t="s">
        <v>1623</v>
      </c>
      <c r="E748" s="10"/>
      <c r="F748" s="10" t="s">
        <v>26</v>
      </c>
      <c r="G748" s="11"/>
      <c r="H748" s="10">
        <v>308</v>
      </c>
    </row>
    <row r="749" ht="60" spans="1:8">
      <c r="A749" s="10" t="s">
        <v>136</v>
      </c>
      <c r="B749" s="10" t="s">
        <v>1624</v>
      </c>
      <c r="C749" s="10" t="s">
        <v>1625</v>
      </c>
      <c r="D749" s="11" t="s">
        <v>1626</v>
      </c>
      <c r="E749" s="10"/>
      <c r="F749" s="10" t="s">
        <v>26</v>
      </c>
      <c r="G749" s="11"/>
      <c r="H749" s="10">
        <v>163</v>
      </c>
    </row>
    <row r="750" ht="60" spans="1:8">
      <c r="A750" s="10" t="s">
        <v>136</v>
      </c>
      <c r="B750" s="10" t="s">
        <v>1627</v>
      </c>
      <c r="C750" s="10" t="s">
        <v>1628</v>
      </c>
      <c r="D750" s="11" t="s">
        <v>1629</v>
      </c>
      <c r="E750" s="10"/>
      <c r="F750" s="10" t="s">
        <v>26</v>
      </c>
      <c r="G750" s="11"/>
      <c r="H750" s="10">
        <v>52</v>
      </c>
    </row>
    <row r="751" ht="45" spans="1:8">
      <c r="A751" s="10" t="s">
        <v>136</v>
      </c>
      <c r="B751" s="10" t="s">
        <v>1630</v>
      </c>
      <c r="C751" s="10" t="s">
        <v>1631</v>
      </c>
      <c r="D751" s="11" t="s">
        <v>1632</v>
      </c>
      <c r="E751" s="10"/>
      <c r="F751" s="10" t="s">
        <v>26</v>
      </c>
      <c r="G751" s="11"/>
      <c r="H751" s="10">
        <v>65</v>
      </c>
    </row>
    <row r="752" ht="75" spans="1:8">
      <c r="A752" s="10" t="s">
        <v>136</v>
      </c>
      <c r="B752" s="10" t="s">
        <v>1633</v>
      </c>
      <c r="C752" s="10" t="s">
        <v>1634</v>
      </c>
      <c r="D752" s="11" t="s">
        <v>1635</v>
      </c>
      <c r="E752" s="10"/>
      <c r="F752" s="10" t="s">
        <v>1636</v>
      </c>
      <c r="G752" s="11"/>
      <c r="H752" s="10">
        <v>366</v>
      </c>
    </row>
    <row r="753" ht="225" spans="1:8">
      <c r="A753" s="10" t="s">
        <v>136</v>
      </c>
      <c r="B753" s="10" t="s">
        <v>1637</v>
      </c>
      <c r="C753" s="10" t="s">
        <v>1638</v>
      </c>
      <c r="D753" s="11" t="s">
        <v>1639</v>
      </c>
      <c r="E753" s="10"/>
      <c r="F753" s="10" t="s">
        <v>26</v>
      </c>
      <c r="G753" s="11"/>
      <c r="H753" s="10">
        <v>46</v>
      </c>
    </row>
  </sheetData>
  <mergeCells count="8">
    <mergeCell ref="A2:H2"/>
    <mergeCell ref="A3:A4"/>
    <mergeCell ref="B3:B4"/>
    <mergeCell ref="C3:C4"/>
    <mergeCell ref="D3:D4"/>
    <mergeCell ref="E3:E4"/>
    <mergeCell ref="F3:F4"/>
    <mergeCell ref="G3:G4"/>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定价项目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娜子</cp:lastModifiedBy>
  <dcterms:created xsi:type="dcterms:W3CDTF">2021-09-09T06:36:00Z</dcterms:created>
  <dcterms:modified xsi:type="dcterms:W3CDTF">2021-10-08T07:22:11Z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631ED5700DCA406894546F209A9940B8</vt:lpwstr>
  </property>
  <property fmtid="{D5CDD505-2E9C-101B-9397-08002B2CF9AE}" pid="3" name="KSOProductBuildVer">
    <vt:lpwstr>2052-11.1.0.10938</vt:lpwstr>
  </property>
</Properties>
</file>