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 (2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B19" i="2" l="1"/>
  <c r="B20" i="2" s="1"/>
  <c r="B22" i="2" s="1"/>
  <c r="B23" i="2" s="1"/>
  <c r="B8" i="2"/>
  <c r="B5" i="1"/>
  <c r="B6" i="1" s="1"/>
  <c r="B7" i="1" s="1"/>
  <c r="B8" i="1" s="1"/>
  <c r="B9" i="1" s="1"/>
  <c r="B10" i="1" s="1"/>
  <c r="B4" i="1"/>
  <c r="B11" i="2" l="1"/>
  <c r="B12" i="2" s="1"/>
</calcChain>
</file>

<file path=xl/sharedStrings.xml><?xml version="1.0" encoding="utf-8"?>
<sst xmlns="http://schemas.openxmlformats.org/spreadsheetml/2006/main" count="163" uniqueCount="122">
  <si>
    <t>母义明</t>
    <phoneticPr fontId="1" type="noConversion"/>
  </si>
  <si>
    <t>住院患者血糖管理</t>
    <phoneticPr fontId="1" type="noConversion"/>
  </si>
  <si>
    <t>许樟荣</t>
    <phoneticPr fontId="1" type="noConversion"/>
  </si>
  <si>
    <t>糖尿病足问题及对策</t>
    <phoneticPr fontId="1" type="noConversion"/>
  </si>
  <si>
    <t>杨彩哲</t>
    <phoneticPr fontId="1" type="noConversion"/>
  </si>
  <si>
    <t>顾洪斌</t>
    <phoneticPr fontId="1" type="noConversion"/>
  </si>
  <si>
    <t>申  晶</t>
    <phoneticPr fontId="1" type="noConversion"/>
  </si>
  <si>
    <t>主会场</t>
    <phoneticPr fontId="1" type="noConversion"/>
  </si>
  <si>
    <t>开场</t>
    <phoneticPr fontId="1" type="noConversion"/>
  </si>
  <si>
    <t>袁戈恒</t>
    <phoneticPr fontId="1" type="noConversion"/>
  </si>
  <si>
    <t>糖尿病足MDT团队的建立</t>
    <phoneticPr fontId="1" type="noConversion"/>
  </si>
  <si>
    <t>30-40分钟</t>
    <phoneticPr fontId="1" type="noConversion"/>
  </si>
  <si>
    <t>序号</t>
    <phoneticPr fontId="1" type="noConversion"/>
  </si>
  <si>
    <t>陆祖谦</t>
    <phoneticPr fontId="1" type="noConversion"/>
  </si>
  <si>
    <t>糖尿病足的病理生理机制</t>
    <phoneticPr fontId="1" type="noConversion"/>
  </si>
  <si>
    <t>王爱红</t>
    <phoneticPr fontId="1" type="noConversion"/>
  </si>
  <si>
    <t>新型降糖药与足溃疡</t>
    <phoneticPr fontId="1" type="noConversion"/>
  </si>
  <si>
    <t>时间</t>
    <phoneticPr fontId="1" type="noConversion"/>
  </si>
  <si>
    <t>主持</t>
    <phoneticPr fontId="1" type="noConversion"/>
  </si>
  <si>
    <t>时间</t>
    <phoneticPr fontId="1" type="noConversion"/>
  </si>
  <si>
    <t>13:30-14:00</t>
    <phoneticPr fontId="1" type="noConversion"/>
  </si>
  <si>
    <t>8:30-09:00</t>
    <phoneticPr fontId="1" type="noConversion"/>
  </si>
  <si>
    <t>申  晶</t>
  </si>
  <si>
    <t>血管外科</t>
    <phoneticPr fontId="1" type="noConversion"/>
  </si>
  <si>
    <t>程玉霞</t>
    <phoneticPr fontId="1" type="noConversion"/>
  </si>
  <si>
    <t>专题会</t>
    <phoneticPr fontId="1" type="noConversion"/>
  </si>
  <si>
    <t>专题会</t>
    <phoneticPr fontId="1" type="noConversion"/>
  </si>
  <si>
    <t>9:00-09:30</t>
    <phoneticPr fontId="1" type="noConversion"/>
  </si>
  <si>
    <t>9:30-10:00</t>
    <phoneticPr fontId="1" type="noConversion"/>
  </si>
  <si>
    <t>10:00-10:30</t>
    <phoneticPr fontId="1" type="noConversion"/>
  </si>
  <si>
    <t>10:30-11:00</t>
    <phoneticPr fontId="1" type="noConversion"/>
  </si>
  <si>
    <t>11:00-11:30</t>
    <phoneticPr fontId="1" type="noConversion"/>
  </si>
  <si>
    <t>09:30-10:00</t>
    <phoneticPr fontId="1" type="noConversion"/>
  </si>
  <si>
    <t>09:00-09:30</t>
    <phoneticPr fontId="1" type="noConversion"/>
  </si>
  <si>
    <t>08:30-09:00</t>
    <phoneticPr fontId="1" type="noConversion"/>
  </si>
  <si>
    <t>14:30-15:00</t>
    <phoneticPr fontId="1" type="noConversion"/>
  </si>
  <si>
    <t>时  间</t>
    <phoneticPr fontId="1" type="noConversion"/>
  </si>
  <si>
    <t>08:20-08:30</t>
    <phoneticPr fontId="1" type="noConversion"/>
  </si>
  <si>
    <t>13:00-13:30</t>
    <phoneticPr fontId="1" type="noConversion"/>
  </si>
  <si>
    <t>15:00-15:30</t>
    <phoneticPr fontId="1" type="noConversion"/>
  </si>
  <si>
    <t>11:30-12:00</t>
    <phoneticPr fontId="1" type="noConversion"/>
  </si>
  <si>
    <t>病例分享</t>
    <phoneticPr fontId="1" type="noConversion"/>
  </si>
  <si>
    <t>病例分享</t>
    <phoneticPr fontId="1" type="noConversion"/>
  </si>
  <si>
    <t>姜玉峰</t>
    <phoneticPr fontId="1" type="noConversion"/>
  </si>
  <si>
    <t>糖尿病足创面修复进展</t>
    <phoneticPr fontId="1" type="noConversion"/>
  </si>
  <si>
    <t>糖尿病高危足的筛查</t>
    <phoneticPr fontId="1" type="noConversion"/>
  </si>
  <si>
    <t>潘琦</t>
    <phoneticPr fontId="1" type="noConversion"/>
  </si>
  <si>
    <t>糖尿病神经病变新进展</t>
    <phoneticPr fontId="1" type="noConversion"/>
  </si>
  <si>
    <t>李全民</t>
    <phoneticPr fontId="1" type="noConversion"/>
  </si>
  <si>
    <t>糖尿病肾病与足病</t>
    <phoneticPr fontId="1" type="noConversion"/>
  </si>
  <si>
    <t>开幕式</t>
    <phoneticPr fontId="1" type="noConversion"/>
  </si>
  <si>
    <t>院领导致辞</t>
    <phoneticPr fontId="1" type="noConversion"/>
  </si>
  <si>
    <t>12：00-12：30</t>
    <phoneticPr fontId="1" type="noConversion"/>
  </si>
  <si>
    <t>姜玉峰</t>
    <phoneticPr fontId="1" type="noConversion"/>
  </si>
  <si>
    <t>干细胞治疗糖尿病并发症</t>
    <phoneticPr fontId="1" type="noConversion"/>
  </si>
  <si>
    <t>讲者</t>
    <phoneticPr fontId="1" type="noConversion"/>
  </si>
  <si>
    <t>糖尿病足与大血管病变</t>
    <phoneticPr fontId="1" type="noConversion"/>
  </si>
  <si>
    <t>讲者</t>
    <phoneticPr fontId="1" type="noConversion"/>
  </si>
  <si>
    <t>院领导</t>
    <phoneticPr fontId="1" type="noConversion"/>
  </si>
  <si>
    <t>讲题</t>
    <phoneticPr fontId="1" type="noConversion"/>
  </si>
  <si>
    <t>病例分享</t>
    <phoneticPr fontId="1" type="noConversion"/>
  </si>
  <si>
    <t>创面外科</t>
    <phoneticPr fontId="1" type="noConversion"/>
  </si>
  <si>
    <t>于秀辰</t>
    <phoneticPr fontId="1" type="noConversion"/>
  </si>
  <si>
    <t>16:30-17:30</t>
    <phoneticPr fontId="1" type="noConversion"/>
  </si>
  <si>
    <t>实践及科室参观</t>
    <phoneticPr fontId="1" type="noConversion"/>
  </si>
  <si>
    <t>神经及足压评估/血管评估/创面换药</t>
  </si>
  <si>
    <t>神经及足压评估/血管评估/创面换药</t>
    <phoneticPr fontId="1" type="noConversion"/>
  </si>
  <si>
    <t>糖尿病下肢血管病变影像学诊断与阅片</t>
    <phoneticPr fontId="1" type="noConversion"/>
  </si>
  <si>
    <t>糖尿病下肢血管病变治疗</t>
    <phoneticPr fontId="1" type="noConversion"/>
  </si>
  <si>
    <t>糖尿病足治疗新技术</t>
    <phoneticPr fontId="1" type="noConversion"/>
  </si>
  <si>
    <t>王玉珍</t>
    <phoneticPr fontId="1" type="noConversion"/>
  </si>
  <si>
    <t>糖尿病皮肤病变</t>
    <phoneticPr fontId="1" type="noConversion"/>
  </si>
  <si>
    <t>主持</t>
    <phoneticPr fontId="1" type="noConversion"/>
  </si>
  <si>
    <t>李科</t>
    <phoneticPr fontId="1" type="noConversion"/>
  </si>
  <si>
    <t>分会场一</t>
    <phoneticPr fontId="1" type="noConversion"/>
  </si>
  <si>
    <t>分会场二</t>
    <phoneticPr fontId="1" type="noConversion"/>
  </si>
  <si>
    <t>顾洪斌</t>
    <phoneticPr fontId="1" type="noConversion"/>
  </si>
  <si>
    <t>糖尿病足规范诊治与实践学习班</t>
    <phoneticPr fontId="1" type="noConversion"/>
  </si>
  <si>
    <t>糖尿病高危足的预防</t>
    <phoneticPr fontId="1" type="noConversion"/>
  </si>
  <si>
    <t>糖尿病足合并骨髓炎诊治</t>
    <phoneticPr fontId="1" type="noConversion"/>
  </si>
  <si>
    <t>张美</t>
    <phoneticPr fontId="1" type="noConversion"/>
  </si>
  <si>
    <t>糖尿病下肢静脉溃疡诊治</t>
    <phoneticPr fontId="1" type="noConversion"/>
  </si>
  <si>
    <t>张欣</t>
    <phoneticPr fontId="1" type="noConversion"/>
  </si>
  <si>
    <t>糖尿病足敷料的选择</t>
    <phoneticPr fontId="1" type="noConversion"/>
  </si>
  <si>
    <t>糖尿病足创面不典型表现</t>
    <phoneticPr fontId="1" type="noConversion"/>
  </si>
  <si>
    <t>傅晓瑾</t>
    <phoneticPr fontId="1" type="noConversion"/>
  </si>
  <si>
    <t>王玉珍</t>
    <phoneticPr fontId="1" type="noConversion"/>
  </si>
  <si>
    <t>姜玉峰</t>
    <phoneticPr fontId="1" type="noConversion"/>
  </si>
  <si>
    <t>朱平</t>
    <phoneticPr fontId="1" type="noConversion"/>
  </si>
  <si>
    <t>史琳涛</t>
    <phoneticPr fontId="1" type="noConversion"/>
  </si>
  <si>
    <t>闭幕式</t>
    <phoneticPr fontId="1" type="noConversion"/>
  </si>
  <si>
    <t>11:30-11:40</t>
    <phoneticPr fontId="1" type="noConversion"/>
  </si>
  <si>
    <t>糖尿病足诊断陷阱</t>
    <phoneticPr fontId="1" type="noConversion"/>
  </si>
  <si>
    <t>冉兴无</t>
    <phoneticPr fontId="1" type="noConversion"/>
  </si>
  <si>
    <t>许樟荣</t>
    <phoneticPr fontId="1" type="noConversion"/>
  </si>
  <si>
    <t>中医内治法与外治法结合治疗糖尿病足</t>
    <phoneticPr fontId="1" type="noConversion"/>
  </si>
  <si>
    <t>杨彩哲</t>
  </si>
  <si>
    <t>内分泌科-石鸿雁</t>
    <phoneticPr fontId="1" type="noConversion"/>
  </si>
  <si>
    <t xml:space="preserve">牛文芳 牟玉梅 赵振宇 李莉琼 </t>
    <phoneticPr fontId="1" type="noConversion"/>
  </si>
  <si>
    <t>12：30-13：00</t>
    <phoneticPr fontId="1" type="noConversion"/>
  </si>
  <si>
    <t>基层授书活动</t>
    <phoneticPr fontId="1" type="noConversion"/>
  </si>
  <si>
    <t>会议时间: 2019年6月29-30日(周六、日)</t>
  </si>
  <si>
    <t>专题会</t>
    <phoneticPr fontId="1" type="noConversion"/>
  </si>
  <si>
    <t>实践课</t>
    <phoneticPr fontId="1" type="noConversion"/>
  </si>
  <si>
    <t>医研部</t>
    <phoneticPr fontId="1" type="noConversion"/>
  </si>
  <si>
    <t>糖尿病足病防治中存在的问题及对策</t>
    <phoneticPr fontId="1" type="noConversion"/>
  </si>
  <si>
    <t>谷伟军</t>
    <phoneticPr fontId="1" type="noConversion"/>
  </si>
  <si>
    <t>王爱红</t>
    <phoneticPr fontId="1" type="noConversion"/>
  </si>
  <si>
    <t>陆祖谦</t>
    <phoneticPr fontId="1" type="noConversion"/>
  </si>
  <si>
    <t>14:00-14:30</t>
    <phoneticPr fontId="1" type="noConversion"/>
  </si>
  <si>
    <t>15:30-16:00</t>
    <phoneticPr fontId="1" type="noConversion"/>
  </si>
  <si>
    <t>16:00-16:30</t>
    <phoneticPr fontId="1" type="noConversion"/>
  </si>
  <si>
    <t>16:00-17:00</t>
    <phoneticPr fontId="1" type="noConversion"/>
  </si>
  <si>
    <t>程玉霞</t>
    <phoneticPr fontId="1" type="noConversion"/>
  </si>
  <si>
    <t>院领导等</t>
    <phoneticPr fontId="1" type="noConversion"/>
  </si>
  <si>
    <t>许樟荣 陆祖谦</t>
    <phoneticPr fontId="1" type="noConversion"/>
  </si>
  <si>
    <t>郭晓蕙</t>
    <phoneticPr fontId="1" type="noConversion"/>
  </si>
  <si>
    <t>中国人民解放军第306医院外科楼一层大会议厅（北京市朝阳区德胜门外安翔北里9号）</t>
    <phoneticPr fontId="1" type="noConversion"/>
  </si>
  <si>
    <t>会议地点：</t>
    <phoneticPr fontId="1" type="noConversion"/>
  </si>
  <si>
    <t>8:20-8:30</t>
    <phoneticPr fontId="1" type="noConversion"/>
  </si>
  <si>
    <t>7:50-8:20</t>
    <phoneticPr fontId="1" type="noConversion"/>
  </si>
  <si>
    <t>张薇涵 张美 杨月莹 孙丽慧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</si>
</sst>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3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58" fontId="4" fillId="2" borderId="1" xfId="0" applyNumberFormat="1" applyFont="1" applyFill="1" applyBorder="1"/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C1" sqref="C1"/>
    </sheetView>
  </sheetViews>
  <sheetFormatPr defaultRowHeight="13.5"/>
  <cols>
    <col min="1" max="1" width="12" customWidth="1"/>
    <col min="2" max="2" width="7.5" style="1" customWidth="1"/>
    <col min="3" max="3" width="34.125" style="1" customWidth="1"/>
    <col min="4" max="4" width="15" style="1" customWidth="1"/>
    <col min="5" max="5" width="19.75" style="1" customWidth="1"/>
    <col min="6" max="6" width="13" style="1" customWidth="1"/>
    <col min="7" max="7" width="15.375" style="1" customWidth="1"/>
  </cols>
  <sheetData>
    <row r="1" spans="1:7" ht="39" customHeight="1">
      <c r="B1"/>
      <c r="C1" s="5" t="s">
        <v>77</v>
      </c>
    </row>
    <row r="2" spans="1:7" ht="39" customHeight="1">
      <c r="A2" s="8" t="s">
        <v>101</v>
      </c>
      <c r="B2"/>
      <c r="C2" s="5"/>
    </row>
    <row r="3" spans="1:7" s="6" customFormat="1" ht="24" customHeight="1">
      <c r="A3" s="9" t="s">
        <v>118</v>
      </c>
      <c r="B3" s="6" t="s">
        <v>117</v>
      </c>
      <c r="C3" s="5"/>
      <c r="D3" s="5"/>
      <c r="F3" s="5"/>
      <c r="G3" s="5"/>
    </row>
    <row r="4" spans="1:7" s="5" customFormat="1" ht="20.25" customHeight="1">
      <c r="A4" s="7">
        <v>43645</v>
      </c>
    </row>
    <row r="5" spans="1:7" s="2" customFormat="1" ht="24.95" customHeight="1">
      <c r="A5" s="10" t="s">
        <v>17</v>
      </c>
      <c r="B5" s="10" t="s">
        <v>12</v>
      </c>
      <c r="C5" s="10" t="s">
        <v>59</v>
      </c>
      <c r="D5" s="10" t="s">
        <v>55</v>
      </c>
      <c r="E5" s="10" t="s">
        <v>18</v>
      </c>
      <c r="F5" s="1"/>
      <c r="G5" s="1"/>
    </row>
    <row r="6" spans="1:7" ht="24.95" customHeight="1">
      <c r="A6" s="11" t="s">
        <v>37</v>
      </c>
      <c r="B6" s="12"/>
      <c r="C6" s="13" t="s">
        <v>50</v>
      </c>
      <c r="D6" s="12" t="s">
        <v>51</v>
      </c>
      <c r="E6" s="12" t="s">
        <v>104</v>
      </c>
    </row>
    <row r="7" spans="1:7" ht="24.95" customHeight="1">
      <c r="A7" s="14" t="s">
        <v>34</v>
      </c>
      <c r="B7" s="12">
        <v>1</v>
      </c>
      <c r="C7" s="12" t="s">
        <v>45</v>
      </c>
      <c r="D7" s="12" t="s">
        <v>116</v>
      </c>
      <c r="E7" s="12" t="s">
        <v>58</v>
      </c>
    </row>
    <row r="8" spans="1:7" ht="24.95" customHeight="1">
      <c r="A8" s="14" t="s">
        <v>33</v>
      </c>
      <c r="B8" s="12">
        <f>B7+1</f>
        <v>2</v>
      </c>
      <c r="C8" s="12" t="s">
        <v>69</v>
      </c>
      <c r="D8" s="12" t="s">
        <v>96</v>
      </c>
      <c r="E8" s="12" t="s">
        <v>116</v>
      </c>
    </row>
    <row r="9" spans="1:7" ht="24.95" customHeight="1">
      <c r="A9" s="14" t="s">
        <v>32</v>
      </c>
      <c r="B9" s="12">
        <v>3</v>
      </c>
      <c r="C9" s="12" t="s">
        <v>10</v>
      </c>
      <c r="D9" s="12" t="s">
        <v>13</v>
      </c>
      <c r="E9" s="12" t="s">
        <v>96</v>
      </c>
    </row>
    <row r="10" spans="1:7" ht="24.95" customHeight="1">
      <c r="A10" s="14" t="s">
        <v>29</v>
      </c>
      <c r="B10" s="15" t="s">
        <v>25</v>
      </c>
      <c r="C10" s="12"/>
      <c r="D10" s="12"/>
      <c r="E10" s="12"/>
      <c r="F10" s="3"/>
    </row>
    <row r="11" spans="1:7" ht="24.95" customHeight="1">
      <c r="A11" s="14" t="s">
        <v>30</v>
      </c>
      <c r="B11" s="12">
        <f>B9+1</f>
        <v>4</v>
      </c>
      <c r="C11" s="12" t="s">
        <v>56</v>
      </c>
      <c r="D11" s="12" t="s">
        <v>22</v>
      </c>
      <c r="E11" s="12" t="s">
        <v>106</v>
      </c>
    </row>
    <row r="12" spans="1:7" ht="24.95" customHeight="1">
      <c r="A12" s="14" t="s">
        <v>31</v>
      </c>
      <c r="B12" s="12">
        <f t="shared" ref="B12" si="0">B11+1</f>
        <v>5</v>
      </c>
      <c r="C12" s="12" t="s">
        <v>47</v>
      </c>
      <c r="D12" s="12" t="s">
        <v>46</v>
      </c>
      <c r="E12" s="12" t="s">
        <v>22</v>
      </c>
    </row>
    <row r="13" spans="1:7" ht="24.95" customHeight="1">
      <c r="A13" s="14" t="s">
        <v>40</v>
      </c>
      <c r="B13" s="12">
        <v>6</v>
      </c>
      <c r="C13" s="12" t="s">
        <v>79</v>
      </c>
      <c r="D13" s="12" t="s">
        <v>15</v>
      </c>
      <c r="E13" s="12" t="s">
        <v>46</v>
      </c>
    </row>
    <row r="14" spans="1:7" ht="24.95" customHeight="1">
      <c r="A14" s="14" t="s">
        <v>52</v>
      </c>
      <c r="B14" s="15" t="s">
        <v>25</v>
      </c>
      <c r="C14" s="12"/>
      <c r="D14" s="12"/>
      <c r="E14" s="12"/>
    </row>
    <row r="15" spans="1:7" ht="24.95" customHeight="1">
      <c r="A15" s="14" t="s">
        <v>99</v>
      </c>
      <c r="B15" s="15" t="s">
        <v>26</v>
      </c>
      <c r="C15" s="12"/>
      <c r="D15" s="12"/>
      <c r="E15" s="12"/>
    </row>
    <row r="16" spans="1:7" s="6" customFormat="1" ht="24.95" customHeight="1">
      <c r="A16" s="14"/>
      <c r="B16" s="16"/>
      <c r="C16" s="16"/>
      <c r="D16" s="12"/>
      <c r="E16" s="12"/>
      <c r="F16" s="5"/>
      <c r="G16" s="5"/>
    </row>
    <row r="17" spans="1:5" ht="24.95" customHeight="1">
      <c r="A17" s="16" t="s">
        <v>19</v>
      </c>
      <c r="B17" s="10" t="s">
        <v>74</v>
      </c>
      <c r="C17" s="10" t="s">
        <v>59</v>
      </c>
      <c r="D17" s="12" t="s">
        <v>55</v>
      </c>
      <c r="E17" s="12" t="s">
        <v>72</v>
      </c>
    </row>
    <row r="18" spans="1:5" ht="24.95" customHeight="1">
      <c r="A18" s="14" t="s">
        <v>38</v>
      </c>
      <c r="B18" s="12">
        <v>1</v>
      </c>
      <c r="C18" s="12" t="s">
        <v>49</v>
      </c>
      <c r="D18" s="12" t="s">
        <v>48</v>
      </c>
      <c r="E18" s="12" t="s">
        <v>108</v>
      </c>
    </row>
    <row r="19" spans="1:5" ht="24.95" customHeight="1">
      <c r="A19" s="14" t="s">
        <v>20</v>
      </c>
      <c r="B19" s="12">
        <f>B18+1</f>
        <v>2</v>
      </c>
      <c r="C19" s="12" t="s">
        <v>67</v>
      </c>
      <c r="D19" s="12" t="s">
        <v>73</v>
      </c>
      <c r="E19" s="12" t="s">
        <v>5</v>
      </c>
    </row>
    <row r="20" spans="1:5" ht="24.95" customHeight="1">
      <c r="A20" s="14" t="s">
        <v>109</v>
      </c>
      <c r="B20" s="12">
        <f>B19+1</f>
        <v>3</v>
      </c>
      <c r="C20" s="12" t="s">
        <v>68</v>
      </c>
      <c r="D20" s="12" t="s">
        <v>5</v>
      </c>
      <c r="E20" s="12" t="s">
        <v>73</v>
      </c>
    </row>
    <row r="21" spans="1:5" ht="24.95" customHeight="1">
      <c r="A21" s="14" t="s">
        <v>35</v>
      </c>
      <c r="B21" s="15" t="s">
        <v>25</v>
      </c>
      <c r="C21" s="12"/>
      <c r="D21" s="12"/>
      <c r="E21" s="12"/>
    </row>
    <row r="22" spans="1:5" ht="24.95" customHeight="1">
      <c r="A22" s="14" t="s">
        <v>39</v>
      </c>
      <c r="B22" s="12">
        <f>B20+1</f>
        <v>4</v>
      </c>
      <c r="C22" s="12" t="s">
        <v>41</v>
      </c>
      <c r="D22" s="12" t="s">
        <v>97</v>
      </c>
      <c r="E22" s="12" t="s">
        <v>88</v>
      </c>
    </row>
    <row r="23" spans="1:5" ht="24.95" customHeight="1">
      <c r="A23" s="14" t="s">
        <v>110</v>
      </c>
      <c r="B23" s="12">
        <f t="shared" ref="B23" si="1">B22+1</f>
        <v>5</v>
      </c>
      <c r="C23" s="12" t="s">
        <v>42</v>
      </c>
      <c r="D23" s="12" t="s">
        <v>23</v>
      </c>
      <c r="E23" s="12" t="s">
        <v>76</v>
      </c>
    </row>
    <row r="24" spans="1:5" ht="24.95" customHeight="1">
      <c r="A24" s="14" t="s">
        <v>111</v>
      </c>
      <c r="B24" s="12">
        <v>6</v>
      </c>
      <c r="C24" s="12" t="s">
        <v>60</v>
      </c>
      <c r="D24" s="12" t="s">
        <v>61</v>
      </c>
      <c r="E24" s="12" t="s">
        <v>53</v>
      </c>
    </row>
    <row r="25" spans="1:5" ht="30.75" customHeight="1">
      <c r="A25" s="14" t="s">
        <v>63</v>
      </c>
      <c r="B25" s="12" t="s">
        <v>103</v>
      </c>
      <c r="C25" s="12" t="s">
        <v>66</v>
      </c>
      <c r="D25" s="12" t="s">
        <v>64</v>
      </c>
      <c r="E25" s="17" t="s">
        <v>98</v>
      </c>
    </row>
    <row r="26" spans="1:5" s="5" customFormat="1" ht="24.95" customHeight="1">
      <c r="A26" s="14"/>
      <c r="B26" s="10" t="s">
        <v>75</v>
      </c>
      <c r="C26" s="18"/>
      <c r="D26" s="12"/>
      <c r="E26" s="12"/>
    </row>
    <row r="27" spans="1:5" ht="24.95" customHeight="1">
      <c r="A27" s="10" t="s">
        <v>36</v>
      </c>
      <c r="B27" s="12"/>
      <c r="C27" s="12"/>
      <c r="D27" s="12"/>
      <c r="E27" s="12"/>
    </row>
    <row r="28" spans="1:5" ht="24.95" customHeight="1">
      <c r="A28" s="14" t="s">
        <v>38</v>
      </c>
      <c r="B28" s="12">
        <v>1</v>
      </c>
      <c r="C28" s="12" t="s">
        <v>44</v>
      </c>
      <c r="D28" s="12" t="s">
        <v>43</v>
      </c>
      <c r="E28" s="12" t="s">
        <v>86</v>
      </c>
    </row>
    <row r="29" spans="1:5" ht="24.95" customHeight="1">
      <c r="A29" s="14" t="s">
        <v>20</v>
      </c>
      <c r="B29" s="12">
        <v>2</v>
      </c>
      <c r="C29" s="12" t="s">
        <v>71</v>
      </c>
      <c r="D29" s="12" t="s">
        <v>70</v>
      </c>
      <c r="E29" s="12" t="s">
        <v>87</v>
      </c>
    </row>
    <row r="30" spans="1:5" ht="24.95" customHeight="1">
      <c r="A30" s="14" t="s">
        <v>109</v>
      </c>
      <c r="B30" s="12">
        <v>3</v>
      </c>
      <c r="C30" s="12" t="s">
        <v>84</v>
      </c>
      <c r="D30" s="12" t="s">
        <v>85</v>
      </c>
      <c r="E30" s="12" t="s">
        <v>82</v>
      </c>
    </row>
    <row r="31" spans="1:5" ht="24.95" customHeight="1">
      <c r="A31" s="14" t="s">
        <v>35</v>
      </c>
      <c r="B31" s="12">
        <v>4</v>
      </c>
      <c r="C31" s="12" t="s">
        <v>81</v>
      </c>
      <c r="D31" s="12" t="s">
        <v>82</v>
      </c>
      <c r="E31" s="12" t="s">
        <v>85</v>
      </c>
    </row>
    <row r="32" spans="1:5" ht="24.95" customHeight="1">
      <c r="A32" s="14" t="s">
        <v>39</v>
      </c>
      <c r="B32" s="12">
        <v>5</v>
      </c>
      <c r="C32" s="12" t="s">
        <v>83</v>
      </c>
      <c r="D32" s="12" t="s">
        <v>24</v>
      </c>
      <c r="E32" s="12" t="s">
        <v>89</v>
      </c>
    </row>
    <row r="33" spans="1:8" ht="24.95" customHeight="1">
      <c r="A33" s="14" t="s">
        <v>110</v>
      </c>
      <c r="B33" s="12">
        <v>6</v>
      </c>
      <c r="C33" s="12" t="s">
        <v>60</v>
      </c>
      <c r="D33" s="12" t="s">
        <v>80</v>
      </c>
      <c r="E33" s="12" t="s">
        <v>89</v>
      </c>
    </row>
    <row r="34" spans="1:8" ht="26.25" customHeight="1">
      <c r="A34" s="14" t="s">
        <v>112</v>
      </c>
      <c r="B34" s="12" t="s">
        <v>103</v>
      </c>
      <c r="C34" s="12" t="s">
        <v>65</v>
      </c>
      <c r="D34" s="12" t="s">
        <v>64</v>
      </c>
      <c r="E34" s="17" t="s">
        <v>121</v>
      </c>
    </row>
    <row r="35" spans="1:8" ht="24.95" customHeight="1"/>
    <row r="36" spans="1:8" ht="24.95" customHeight="1">
      <c r="A36" s="19">
        <v>43646</v>
      </c>
    </row>
    <row r="37" spans="1:8" s="4" customFormat="1" ht="24.95" customHeight="1">
      <c r="A37" s="10" t="s">
        <v>17</v>
      </c>
      <c r="B37" s="10" t="s">
        <v>12</v>
      </c>
      <c r="C37" s="10" t="s">
        <v>8</v>
      </c>
      <c r="D37" s="12" t="s">
        <v>57</v>
      </c>
      <c r="E37" s="12" t="s">
        <v>18</v>
      </c>
      <c r="F37" s="1"/>
      <c r="G37" s="3"/>
      <c r="H37" s="1"/>
    </row>
    <row r="38" spans="1:8" s="4" customFormat="1" ht="24.95" customHeight="1">
      <c r="A38" s="10" t="s">
        <v>120</v>
      </c>
      <c r="B38" s="10" t="s">
        <v>102</v>
      </c>
      <c r="C38" s="20"/>
      <c r="D38" s="12"/>
      <c r="E38" s="12"/>
      <c r="F38" s="1"/>
      <c r="G38" s="3"/>
      <c r="H38" s="1"/>
    </row>
    <row r="39" spans="1:8" ht="24.95" customHeight="1">
      <c r="A39" s="10" t="s">
        <v>119</v>
      </c>
      <c r="B39" s="12">
        <v>1</v>
      </c>
      <c r="C39" s="10" t="s">
        <v>100</v>
      </c>
      <c r="D39" s="12" t="s">
        <v>114</v>
      </c>
      <c r="E39" s="12" t="s">
        <v>104</v>
      </c>
      <c r="H39" s="1"/>
    </row>
    <row r="40" spans="1:8" ht="24.95" customHeight="1">
      <c r="A40" s="14" t="s">
        <v>21</v>
      </c>
      <c r="B40" s="12">
        <v>2</v>
      </c>
      <c r="C40" s="12" t="s">
        <v>54</v>
      </c>
      <c r="D40" s="12" t="s">
        <v>0</v>
      </c>
      <c r="E40" s="12" t="s">
        <v>94</v>
      </c>
    </row>
    <row r="41" spans="1:8" ht="24.95" customHeight="1">
      <c r="A41" s="14" t="s">
        <v>27</v>
      </c>
      <c r="B41" s="12">
        <v>3</v>
      </c>
      <c r="C41" s="12" t="s">
        <v>105</v>
      </c>
      <c r="D41" s="12" t="s">
        <v>2</v>
      </c>
      <c r="E41" s="12" t="s">
        <v>0</v>
      </c>
    </row>
    <row r="42" spans="1:8" ht="24.95" customHeight="1">
      <c r="A42" s="14" t="s">
        <v>28</v>
      </c>
      <c r="B42" s="12">
        <v>4</v>
      </c>
      <c r="C42" s="12" t="s">
        <v>92</v>
      </c>
      <c r="D42" s="12" t="s">
        <v>93</v>
      </c>
      <c r="E42" s="12" t="s">
        <v>2</v>
      </c>
    </row>
    <row r="43" spans="1:8" ht="24.95" customHeight="1">
      <c r="A43" s="14" t="s">
        <v>29</v>
      </c>
      <c r="B43" s="15" t="s">
        <v>25</v>
      </c>
      <c r="C43" s="12"/>
      <c r="D43" s="12"/>
      <c r="E43" s="12"/>
    </row>
    <row r="44" spans="1:8" ht="24.95" customHeight="1">
      <c r="A44" s="14" t="s">
        <v>30</v>
      </c>
      <c r="B44" s="12">
        <v>4</v>
      </c>
      <c r="C44" s="12" t="s">
        <v>95</v>
      </c>
      <c r="D44" s="12" t="s">
        <v>62</v>
      </c>
      <c r="E44" s="12" t="s">
        <v>93</v>
      </c>
    </row>
    <row r="45" spans="1:8">
      <c r="A45" s="14" t="s">
        <v>31</v>
      </c>
      <c r="B45" s="12">
        <v>5</v>
      </c>
      <c r="C45" s="12" t="s">
        <v>78</v>
      </c>
      <c r="D45" s="12" t="s">
        <v>107</v>
      </c>
      <c r="E45" s="12" t="s">
        <v>113</v>
      </c>
    </row>
    <row r="46" spans="1:8">
      <c r="A46" s="14" t="s">
        <v>91</v>
      </c>
      <c r="B46" s="12">
        <v>6</v>
      </c>
      <c r="C46" s="12" t="s">
        <v>90</v>
      </c>
      <c r="D46" s="12"/>
      <c r="E46" s="12" t="s">
        <v>115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6" sqref="D16"/>
    </sheetView>
  </sheetViews>
  <sheetFormatPr defaultRowHeight="13.5"/>
  <cols>
    <col min="1" max="1" width="9.625" customWidth="1"/>
    <col min="2" max="2" width="6.875" style="2" customWidth="1"/>
    <col min="3" max="3" width="8.25" customWidth="1"/>
    <col min="4" max="4" width="21.125" customWidth="1"/>
  </cols>
  <sheetData>
    <row r="2" spans="1:4" ht="20.25" customHeight="1">
      <c r="B2" s="2" t="s">
        <v>12</v>
      </c>
      <c r="C2" t="s">
        <v>7</v>
      </c>
      <c r="D2" t="s">
        <v>8</v>
      </c>
    </row>
    <row r="3" spans="1:4">
      <c r="A3" t="s">
        <v>11</v>
      </c>
      <c r="B3" s="2">
        <v>1</v>
      </c>
      <c r="C3" t="s">
        <v>0</v>
      </c>
      <c r="D3" t="s">
        <v>1</v>
      </c>
    </row>
    <row r="4" spans="1:4">
      <c r="B4" s="2">
        <f>B3+1</f>
        <v>2</v>
      </c>
      <c r="C4" t="s">
        <v>2</v>
      </c>
      <c r="D4" t="s">
        <v>3</v>
      </c>
    </row>
    <row r="5" spans="1:4">
      <c r="B5" s="2">
        <f t="shared" ref="B5:B10" si="0">B4+1</f>
        <v>3</v>
      </c>
      <c r="C5" t="s">
        <v>4</v>
      </c>
    </row>
    <row r="6" spans="1:4">
      <c r="B6" s="2">
        <f t="shared" si="0"/>
        <v>4</v>
      </c>
      <c r="C6" t="s">
        <v>5</v>
      </c>
    </row>
    <row r="7" spans="1:4">
      <c r="B7" s="2">
        <f t="shared" si="0"/>
        <v>5</v>
      </c>
      <c r="C7" t="s">
        <v>6</v>
      </c>
    </row>
    <row r="8" spans="1:4">
      <c r="B8" s="2">
        <f t="shared" si="0"/>
        <v>6</v>
      </c>
      <c r="C8" t="s">
        <v>9</v>
      </c>
      <c r="D8" t="s">
        <v>10</v>
      </c>
    </row>
    <row r="9" spans="1:4">
      <c r="B9" s="2">
        <f t="shared" si="0"/>
        <v>7</v>
      </c>
      <c r="C9" t="s">
        <v>13</v>
      </c>
      <c r="D9" t="s">
        <v>14</v>
      </c>
    </row>
    <row r="10" spans="1:4">
      <c r="B10" s="2">
        <f t="shared" si="0"/>
        <v>8</v>
      </c>
      <c r="C10" t="s">
        <v>15</v>
      </c>
      <c r="D10" t="s">
        <v>16</v>
      </c>
    </row>
    <row r="14" spans="1:4">
      <c r="C14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2019-06-12T00:55:48Z</dcterms:modified>
</cp:coreProperties>
</file>