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<sst xmlns="http://schemas.openxmlformats.org/spreadsheetml/2006/main" count="25" uniqueCount="25">
  <si>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附件：</t>
  </si>
  <si>
    <t>甘孜州调整拟定部分医疗服务项目价格表</t>
  </si>
  <si>
    <t>序号</t>
  </si>
  <si>
    <t>编码</t>
  </si>
  <si>
    <t>项目名称</t>
  </si>
  <si>
    <t>项目内涵</t>
  </si>
  <si>
    <t>除外内容</t>
  </si>
  <si>
    <t>计价单位</t>
  </si>
  <si>
    <t>拟定价格</t>
  </si>
  <si>
    <t>三甲</t>
  </si>
  <si>
    <t>三乙</t>
  </si>
  <si>
    <t>二甲</t>
  </si>
  <si>
    <t>二乙</t>
  </si>
  <si>
    <t>二乙以下</t>
  </si>
  <si>
    <t>说明</t>
  </si>
  <si>
    <t>250203068</t>
  </si>
  <si>
    <r>
      <rPr>
        <sz val="14"/>
        <rFont val="仿宋_GB2312"/>
        <charset val="134"/>
      </rPr>
      <t>人类白细胞抗原</t>
    </r>
    <r>
      <rPr>
        <sz val="14"/>
        <rFont val="仿宋_GB2312"/>
        <charset val="134"/>
      </rPr>
      <t>B27</t>
    </r>
    <r>
      <rPr>
        <sz val="14"/>
        <rFont val="仿宋_GB2312"/>
        <charset val="134"/>
      </rPr>
      <t>测定（</t>
    </r>
    <r>
      <rPr>
        <sz val="14"/>
        <rFont val="仿宋_GB2312"/>
        <charset val="134"/>
      </rPr>
      <t>HLA-B27</t>
    </r>
    <r>
      <rPr>
        <sz val="14"/>
        <rFont val="仿宋_GB2312"/>
        <charset val="134"/>
      </rPr>
      <t>）</t>
    </r>
  </si>
  <si>
    <t>指流式细胞仪法</t>
  </si>
  <si>
    <t/>
  </si>
  <si>
    <t>项</t>
  </si>
  <si>
    <r>
      <rPr>
        <sz val="14"/>
        <rFont val="仿宋_GB2312"/>
        <charset val="134"/>
      </rPr>
      <t>细胞毒法加收</t>
    </r>
    <r>
      <rPr>
        <sz val="14"/>
        <rFont val="仿宋_GB2312"/>
        <charset val="134"/>
      </rPr>
      <t>60</t>
    </r>
    <r>
      <rPr>
        <sz val="14"/>
        <rFont val="仿宋_GB2312"/>
        <charset val="134"/>
      </rPr>
      <t>元；免疫法加收</t>
    </r>
    <r>
      <rPr>
        <sz val="14"/>
        <rFont val="仿宋_GB2312"/>
        <charset val="134"/>
      </rPr>
      <t>40</t>
    </r>
    <r>
      <rPr>
        <sz val="14"/>
        <rFont val="仿宋_GB2312"/>
        <charset val="134"/>
      </rPr>
      <t>元；基因检测法加收</t>
    </r>
    <r>
      <rPr>
        <sz val="14"/>
        <rFont val="仿宋_GB2312"/>
        <charset val="134"/>
      </rPr>
      <t>20</t>
    </r>
    <r>
      <rPr>
        <sz val="14"/>
        <rFont val="仿宋_GB2312"/>
        <charset val="134"/>
      </rPr>
      <t>元</t>
    </r>
  </si>
  <si>
    <t>331400015</t>
  </si>
  <si>
    <t>二次剖宫产术</t>
  </si>
  <si>
    <t>含腹部疤痕剔除术</t>
  </si>
  <si>
    <t>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</si>
</sst>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23" fillId="10" borderId="13" applyNumberFormat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49" fontId="6" fillId="2" borderId="5" xfId="49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H13" sqref="H13"/>
    </sheetView>
  </sheetViews>
  <sheetFormatPr defaultColWidth="9" defaultRowHeight="13.5" outlineLevelRow="5"/>
  <cols>
    <col min="1" max="1" width="9.625" customWidth="1"/>
    <col min="2" max="2" width="16.625" customWidth="1"/>
    <col min="3" max="3" width="19.875" customWidth="1"/>
    <col min="4" max="4" width="20.625" customWidth="1"/>
    <col min="7" max="7" width="11.5" customWidth="1"/>
    <col min="8" max="8" width="12.625" customWidth="1"/>
    <col min="9" max="9" width="10.875" customWidth="1"/>
    <col min="10" max="10" width="10.75" customWidth="1"/>
    <col min="11" max="11" width="10.875" customWidth="1"/>
    <col min="12" max="12" width="14" customWidth="1"/>
  </cols>
  <sheetData>
    <row r="1" ht="18.75" spans="1:12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</row>
    <row r="2" ht="25.5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.75" spans="1:12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/>
      <c r="I3" s="9"/>
      <c r="J3" s="9"/>
      <c r="K3" s="18"/>
      <c r="L3" s="7"/>
    </row>
    <row r="4" ht="37.5" spans="1:12">
      <c r="A4" s="10"/>
      <c r="B4" s="10"/>
      <c r="C4" s="10"/>
      <c r="D4" s="11"/>
      <c r="E4" s="11"/>
      <c r="F4" s="11"/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1" t="s">
        <v>14</v>
      </c>
    </row>
    <row r="5" ht="168.75" spans="1:12">
      <c r="A5" s="13">
        <v>1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5">
        <v>118</v>
      </c>
      <c r="H5" s="15">
        <f>G5*0.92</f>
        <v>108.56</v>
      </c>
      <c r="I5" s="15">
        <f>H5*0.92</f>
        <v>99.8752</v>
      </c>
      <c r="J5" s="15">
        <f>I5*0.9</f>
        <v>89.88768</v>
      </c>
      <c r="K5" s="15">
        <f>J5*0.8</f>
        <v>71.910144</v>
      </c>
      <c r="L5" s="14" t="s">
        <v>20</v>
      </c>
    </row>
    <row r="6" ht="56.25" spans="1:12">
      <c r="A6" s="13">
        <v>2</v>
      </c>
      <c r="B6" s="16" t="s">
        <v>21</v>
      </c>
      <c r="C6" s="16" t="s">
        <v>22</v>
      </c>
      <c r="D6" s="16" t="s">
        <v>23</v>
      </c>
      <c r="E6" s="17"/>
      <c r="F6" s="16" t="s">
        <v>24</v>
      </c>
      <c r="G6" s="15">
        <v>1200</v>
      </c>
      <c r="H6" s="15">
        <f>G6*0.92</f>
        <v>1104</v>
      </c>
      <c r="I6" s="15">
        <f>H6*0.92</f>
        <v>1015.68</v>
      </c>
      <c r="J6" s="15">
        <f>I6*0.9</f>
        <v>914.112</v>
      </c>
      <c r="K6" s="15">
        <f>J6*0.8</f>
        <v>731.2896</v>
      </c>
      <c r="L6" s="17"/>
    </row>
  </sheetData>
  <mergeCells count="8">
    <mergeCell ref="A2:L2"/>
    <mergeCell ref="G3:K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雪域布姆</cp:lastModifiedBy>
  <dcterms:created xsi:type="dcterms:W3CDTF">2021-12-23T01:39:00Z</dcterms:created>
  <dcterms:modified xsi:type="dcterms:W3CDTF">2021-12-23T01:41:40Z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